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0" yWindow="135" windowWidth="14550" windowHeight="12195" activeTab="4"/>
  </bookViews>
  <sheets>
    <sheet name="январь 2021г." sheetId="3" r:id="rId1"/>
    <sheet name="февраль 2021г." sheetId="4" r:id="rId2"/>
    <sheet name="март 2021г." sheetId="5" r:id="rId3"/>
    <sheet name="апрель 2021г. " sheetId="6" r:id="rId4"/>
    <sheet name="май 2021г." sheetId="7" r:id="rId5"/>
  </sheets>
  <calcPr calcId="144525" refMode="R1C1"/>
</workbook>
</file>

<file path=xl/calcChain.xml><?xml version="1.0" encoding="utf-8"?>
<calcChain xmlns="http://schemas.openxmlformats.org/spreadsheetml/2006/main">
  <c r="I47" i="6" l="1"/>
  <c r="I34" i="5" l="1"/>
</calcChain>
</file>

<file path=xl/sharedStrings.xml><?xml version="1.0" encoding="utf-8"?>
<sst xmlns="http://schemas.openxmlformats.org/spreadsheetml/2006/main" count="901" uniqueCount="341">
  <si>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</si>
  <si>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</si>
  <si>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</si>
  <si>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</si>
  <si>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</si>
  <si>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</si>
  <si>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</si>
  <si>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</si>
  <si>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</si>
  <si>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</si>
  <si>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ООО "Дорстрой"</t>
  </si>
  <si>
    <t>Тюменская область</t>
  </si>
  <si>
    <t>Форма 12</t>
  </si>
  <si>
    <t>п.11 "в" ПП РФ №24 от 21.01.2004</t>
  </si>
  <si>
    <t>Количество поданных зявок</t>
  </si>
  <si>
    <t>Заключено договоров</t>
  </si>
  <si>
    <t>Выполнено договоров (подписаны Акты ТП)</t>
  </si>
  <si>
    <t>Аннулированные завяки (с учетом поданных за предыдущие периоды)</t>
  </si>
  <si>
    <t>шт</t>
  </si>
  <si>
    <t>МВт</t>
  </si>
  <si>
    <t>только ФИЗИКИ</t>
  </si>
  <si>
    <t>кВт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</si>
  <si>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                                                                                                                        мощности,  сроках и плате по каждому договору</t>
  </si>
  <si>
    <t>550</t>
  </si>
  <si>
    <t xml:space="preserve"> </t>
  </si>
  <si>
    <t>и за 2019г.</t>
  </si>
  <si>
    <t>ПС Чермет, ф. Торфомассив, ТП №195</t>
  </si>
  <si>
    <t>Информация о поданных заявках на технологическое присоединение к электрическим сетям, заключенных договоров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 на 01.01.2021 года</t>
  </si>
  <si>
    <t>22.04.21г.</t>
  </si>
  <si>
    <t>за январь 2021г.</t>
  </si>
  <si>
    <t>305кВт</t>
  </si>
  <si>
    <t>104кВт</t>
  </si>
  <si>
    <t>и за 2020г.</t>
  </si>
  <si>
    <t>422/20</t>
  </si>
  <si>
    <t>425/20</t>
  </si>
  <si>
    <t>444/20</t>
  </si>
  <si>
    <t>451/20</t>
  </si>
  <si>
    <t>454/20</t>
  </si>
  <si>
    <t>455/20</t>
  </si>
  <si>
    <t>457/20</t>
  </si>
  <si>
    <t>465/20</t>
  </si>
  <si>
    <t>468/20</t>
  </si>
  <si>
    <t>470/20</t>
  </si>
  <si>
    <t>январь/ 10.11.20г.</t>
  </si>
  <si>
    <t>январь/ 22.12.20г.</t>
  </si>
  <si>
    <t>январь/ 21.12.20г.</t>
  </si>
  <si>
    <t>20.01.21г.</t>
  </si>
  <si>
    <t>25.01.21г.</t>
  </si>
  <si>
    <t>18.01.21г.</t>
  </si>
  <si>
    <t>янваврь/ 23.12.20г.</t>
  </si>
  <si>
    <t>15.01.21г.</t>
  </si>
  <si>
    <t>10.03.21г.</t>
  </si>
  <si>
    <t>21.04.21г.</t>
  </si>
  <si>
    <t>20.05.21г.</t>
  </si>
  <si>
    <t>25.05.21г.</t>
  </si>
  <si>
    <t>18.05.21г.</t>
  </si>
  <si>
    <t>23.04.21г.</t>
  </si>
  <si>
    <t>15.05.21г.</t>
  </si>
  <si>
    <t>15</t>
  </si>
  <si>
    <t>12</t>
  </si>
  <si>
    <t>5</t>
  </si>
  <si>
    <t>П/С 110/10 Чермет, ф. Торфомассив, ТП-213</t>
  </si>
  <si>
    <t>П/С 110/10 Чермет, ф. Торфомассив, ТП-188</t>
  </si>
  <si>
    <t>П/С 110/10 Чермет, ф. Торфомассив, ТП-119</t>
  </si>
  <si>
    <t>ПС Рощино, ф. Садовод, ТП №1694 (168)</t>
  </si>
  <si>
    <t>ПС Чермет, ф. Торфомассив, ТП №196</t>
  </si>
  <si>
    <t>ПС Чермет, ф. Торфомассив, ТП-195</t>
  </si>
  <si>
    <t>ПС Сибжилстрой. Ф. Труфаново, ТП-199</t>
  </si>
  <si>
    <t>ПС Чермет, ф. Торфомассив. ТП-196</t>
  </si>
  <si>
    <t>233кВт</t>
  </si>
  <si>
    <t>68 кВт</t>
  </si>
  <si>
    <t>03/21</t>
  </si>
  <si>
    <t>28.01.21г.</t>
  </si>
  <si>
    <t>28.07.21г.</t>
  </si>
  <si>
    <t>12/21</t>
  </si>
  <si>
    <t>31.01.21г.</t>
  </si>
  <si>
    <t>31.07.21г.</t>
  </si>
  <si>
    <t>ПС "Рощино", ф. Садовод, ТП-Радуга-1</t>
  </si>
  <si>
    <t>ПС 110/10кВ Чермет, ф. торфомассив, ТП №188</t>
  </si>
  <si>
    <t>157</t>
  </si>
  <si>
    <t>157кВт</t>
  </si>
  <si>
    <t>за февраль 2021г.</t>
  </si>
  <si>
    <t>07/21</t>
  </si>
  <si>
    <t>09/21</t>
  </si>
  <si>
    <t>10/21</t>
  </si>
  <si>
    <t>11/21</t>
  </si>
  <si>
    <t>14/21</t>
  </si>
  <si>
    <t>15/21</t>
  </si>
  <si>
    <t>16/21</t>
  </si>
  <si>
    <t>17/21</t>
  </si>
  <si>
    <t>18/21</t>
  </si>
  <si>
    <t>21/21</t>
  </si>
  <si>
    <t>24/21</t>
  </si>
  <si>
    <t>25/21</t>
  </si>
  <si>
    <t>27/21</t>
  </si>
  <si>
    <t>30/21</t>
  </si>
  <si>
    <t>31/21</t>
  </si>
  <si>
    <t>32/21</t>
  </si>
  <si>
    <t>08.02.21г.</t>
  </si>
  <si>
    <t>15.02.21г.</t>
  </si>
  <si>
    <t>11.02.21г.</t>
  </si>
  <si>
    <t>10.02.21г.</t>
  </si>
  <si>
    <t>09.02.21г.</t>
  </si>
  <si>
    <t>21.02.21г.</t>
  </si>
  <si>
    <t>18.02.21г.</t>
  </si>
  <si>
    <t>19.02.21г.</t>
  </si>
  <si>
    <t>20.02.21г.</t>
  </si>
  <si>
    <t>08.08.21г.</t>
  </si>
  <si>
    <t>15.08.21г.</t>
  </si>
  <si>
    <t>11.08.21г.</t>
  </si>
  <si>
    <t>10.08.21г.</t>
  </si>
  <si>
    <t>09.08.21г.</t>
  </si>
  <si>
    <t>21.08.21г.</t>
  </si>
  <si>
    <t>18.08.21г.</t>
  </si>
  <si>
    <t>19.08.21г.</t>
  </si>
  <si>
    <t>20.08.21г.</t>
  </si>
  <si>
    <t>8104,80</t>
  </si>
  <si>
    <t>ПС 110/10кВ, ф. Торфомассив, ТП-196</t>
  </si>
  <si>
    <t>ПС 110/10кВ, ф. Торфомассив, ТП-197</t>
  </si>
  <si>
    <t>ПС 110/10кВ, ф. Торфомассив, ТП-154</t>
  </si>
  <si>
    <t>ПС 110/10кВ, ф. Торфомассив, ТП-188</t>
  </si>
  <si>
    <t>ПС 110/10 Рощино, ф. Садовод, ТП №195</t>
  </si>
  <si>
    <t>ПС 110/10 Чермет, ф. Торфомассив, ТП-195</t>
  </si>
  <si>
    <t>ПС 110/10 Чермет, ф. Торфомассив, ТП-154</t>
  </si>
  <si>
    <t>ПС 110/10 Казарово, ф. Дружба, ТП-104</t>
  </si>
  <si>
    <t>ПС 110/10 Казарово, ф. Дружба, ТП-105</t>
  </si>
  <si>
    <t>ПС 110/10 Перевалово, ф. Подъем 1,2, ТП-2168</t>
  </si>
  <si>
    <t>505кВт</t>
  </si>
  <si>
    <t>216кВт</t>
  </si>
  <si>
    <t>312,5кВт</t>
  </si>
  <si>
    <t>280кВт</t>
  </si>
  <si>
    <t>45 кВт</t>
  </si>
  <si>
    <t>26/21</t>
  </si>
  <si>
    <t>28/21</t>
  </si>
  <si>
    <t>33/21</t>
  </si>
  <si>
    <t>34/21</t>
  </si>
  <si>
    <t>35/21</t>
  </si>
  <si>
    <t>36/21</t>
  </si>
  <si>
    <t>37/21</t>
  </si>
  <si>
    <t>39/21</t>
  </si>
  <si>
    <t>40/21</t>
  </si>
  <si>
    <t>41/21</t>
  </si>
  <si>
    <t>43/21</t>
  </si>
  <si>
    <t>49/21</t>
  </si>
  <si>
    <t>50/21</t>
  </si>
  <si>
    <t>13.03.21г.</t>
  </si>
  <si>
    <t>11.03.21г.</t>
  </si>
  <si>
    <t>02.03.21г.</t>
  </si>
  <si>
    <t>24.03.21г.</t>
  </si>
  <si>
    <t>15.03.21г.</t>
  </si>
  <si>
    <t>18.03.21г.</t>
  </si>
  <si>
    <t>22.03.21г.</t>
  </si>
  <si>
    <t>13.09.21г.</t>
  </si>
  <si>
    <t>11.09.21г.</t>
  </si>
  <si>
    <t>02.09.21г.</t>
  </si>
  <si>
    <t>24.09.21г.</t>
  </si>
  <si>
    <t>15.09.21г.</t>
  </si>
  <si>
    <t>18.09.21г.</t>
  </si>
  <si>
    <t>22.09.21г.</t>
  </si>
  <si>
    <t>51/21</t>
  </si>
  <si>
    <t>54/21</t>
  </si>
  <si>
    <t>ПС Чермет, ф. Торфомассив ТП-195</t>
  </si>
  <si>
    <t>ПС Чермет, ф. Торфомассив ТП-197</t>
  </si>
  <si>
    <t>ПС Казарово, ф. Березняки ТП-2053</t>
  </si>
  <si>
    <t>ПС Казарово, ф. Березняки ТП-2071</t>
  </si>
  <si>
    <t>ПС Чермет, ф. Торфомассив ТП-196</t>
  </si>
  <si>
    <t>ПС Казарово, ф. Березняки, ТП-2052</t>
  </si>
  <si>
    <t>ПС Казарово, ф. Березняки, ТП-2053</t>
  </si>
  <si>
    <t>ПС Горьковка, ф. Поселок, ТП-10</t>
  </si>
  <si>
    <t>538кВт</t>
  </si>
  <si>
    <t>215кВт</t>
  </si>
  <si>
    <t>15 кВт</t>
  </si>
  <si>
    <t>260кВт</t>
  </si>
  <si>
    <t>23кВт</t>
  </si>
  <si>
    <t>254кВт</t>
  </si>
  <si>
    <t>за март 2021г.</t>
  </si>
  <si>
    <t>за апрель 2021г.</t>
  </si>
  <si>
    <t>02/21</t>
  </si>
  <si>
    <t>05/21</t>
  </si>
  <si>
    <t>20/21</t>
  </si>
  <si>
    <t>23/21</t>
  </si>
  <si>
    <t>38/21</t>
  </si>
  <si>
    <t>42/21</t>
  </si>
  <si>
    <t>45/21</t>
  </si>
  <si>
    <t>48/21</t>
  </si>
  <si>
    <t>52/21</t>
  </si>
  <si>
    <t>53/21</t>
  </si>
  <si>
    <t>55/21</t>
  </si>
  <si>
    <t>56/21</t>
  </si>
  <si>
    <t>57/21</t>
  </si>
  <si>
    <t>59/21</t>
  </si>
  <si>
    <t>60/21</t>
  </si>
  <si>
    <t>61/21</t>
  </si>
  <si>
    <t>62/21</t>
  </si>
  <si>
    <t>64/21</t>
  </si>
  <si>
    <t>66/21</t>
  </si>
  <si>
    <t>69/21</t>
  </si>
  <si>
    <t>71/21</t>
  </si>
  <si>
    <t>74/21</t>
  </si>
  <si>
    <t>75/21</t>
  </si>
  <si>
    <t>79/21</t>
  </si>
  <si>
    <t>81/21</t>
  </si>
  <si>
    <t>82/21</t>
  </si>
  <si>
    <t>84/21</t>
  </si>
  <si>
    <t>103/21</t>
  </si>
  <si>
    <t>06.04.21г.</t>
  </si>
  <si>
    <t>12.04.21г.</t>
  </si>
  <si>
    <t>05.04.21г.</t>
  </si>
  <si>
    <t>01.04.21г.</t>
  </si>
  <si>
    <t>07.04.21г.</t>
  </si>
  <si>
    <t>02.04.21г.</t>
  </si>
  <si>
    <t>15.04.21г.</t>
  </si>
  <si>
    <t>09.04.21г.</t>
  </si>
  <si>
    <t>08.04.21г.</t>
  </si>
  <si>
    <t>27.04.21г.</t>
  </si>
  <si>
    <t>14.04.21г.</t>
  </si>
  <si>
    <t>29.04.21г.</t>
  </si>
  <si>
    <t>26.04.21г.</t>
  </si>
  <si>
    <t>30.04.21г.</t>
  </si>
  <si>
    <t>06.09.21г.</t>
  </si>
  <si>
    <t>12.09.21г.</t>
  </si>
  <si>
    <t>05.10.21г.</t>
  </si>
  <si>
    <t>01.09.21г.</t>
  </si>
  <si>
    <t>07.09.21г.</t>
  </si>
  <si>
    <t>09.09.21г.</t>
  </si>
  <si>
    <t>08.09.21г.</t>
  </si>
  <si>
    <t>27.09.21г.</t>
  </si>
  <si>
    <t>05.09.21г.</t>
  </si>
  <si>
    <t>14.09.21г.</t>
  </si>
  <si>
    <t>21.09.21г.</t>
  </si>
  <si>
    <t>29.09.21г.</t>
  </si>
  <si>
    <t>26.09.21г.</t>
  </si>
  <si>
    <t>30.09.21г.</t>
  </si>
  <si>
    <t>ПС 110/10кВ Чермет, ф. Торфомассив, ТП-196</t>
  </si>
  <si>
    <t>ПС 110/10кВ Чермет, ф. Торфомассив, ТП-195</t>
  </si>
  <si>
    <t>ПС 110/10кВ Чермет, ф. Торфомассив, ТП-197</t>
  </si>
  <si>
    <t>ПС 110/10кВ Казарово, ф. Дружба, ТП-105</t>
  </si>
  <si>
    <t>ПС Чермет, ф. Торфомассив, ТП-188</t>
  </si>
  <si>
    <t>ПС Утяшево, ф. ОПХ, ТП-210</t>
  </si>
  <si>
    <t>ПС Перевалово, ф. Ушаково, ТП-176</t>
  </si>
  <si>
    <t>ПС 110/10кВ Чермет, ф. торфомассив, ТП-195</t>
  </si>
  <si>
    <t>ПС 110/10кВ Чермет, ф. торфомассив, ТП-197</t>
  </si>
  <si>
    <t>ПС Казарово, ф. Дружба, ТП-184 (1845)</t>
  </si>
  <si>
    <t>ПС Чермет, ф. Торфомассив, ТП-154</t>
  </si>
  <si>
    <t>ПС Казарово, ф. Дружба, ТП-104</t>
  </si>
  <si>
    <t>ПС  Казарово, ф. Дружба, ТП-104</t>
  </si>
  <si>
    <t>ПС Чермет, ф. торфомассив,  ТП-188</t>
  </si>
  <si>
    <t>ПС 110/10 Чермет, ф.Торфомассив, ТП-154</t>
  </si>
  <si>
    <t>ПС казарово, ф. Березняки, ТП-2053</t>
  </si>
  <si>
    <t>ПС 110/10кВ Чермет, ф. Торфомассив, ТП-198</t>
  </si>
  <si>
    <t>ПС 110/10кВ Перевалово, ф. Подъум 1,2, ТП-192</t>
  </si>
  <si>
    <t xml:space="preserve"> ф. Ж/Д ТП-168</t>
  </si>
  <si>
    <t>ПС 110/10кВ Чермет, ф. Торфомассив, ТП-154</t>
  </si>
  <si>
    <t>ПС 110/10кВ Горьковка, ф. Посёлок, ТП-10</t>
  </si>
  <si>
    <t>ПС 110/10кВ Казарово, ф. Дружба, ТП-2071</t>
  </si>
  <si>
    <t>733кВт</t>
  </si>
  <si>
    <t>398кВт</t>
  </si>
  <si>
    <t>195кВт</t>
  </si>
  <si>
    <t>45кВт</t>
  </si>
  <si>
    <t>30кВт</t>
  </si>
  <si>
    <t>за май 2021г.</t>
  </si>
  <si>
    <t>58/21</t>
  </si>
  <si>
    <t>76/21</t>
  </si>
  <si>
    <t>78/21</t>
  </si>
  <si>
    <t>80/21</t>
  </si>
  <si>
    <t>85/21</t>
  </si>
  <si>
    <t>86/21</t>
  </si>
  <si>
    <t>87/21</t>
  </si>
  <si>
    <t>88/21</t>
  </si>
  <si>
    <t>92/21</t>
  </si>
  <si>
    <t>93/21</t>
  </si>
  <si>
    <t>94/21</t>
  </si>
  <si>
    <t>95/21</t>
  </si>
  <si>
    <t>96/21</t>
  </si>
  <si>
    <t>98/21</t>
  </si>
  <si>
    <t>99/21</t>
  </si>
  <si>
    <t>102/21</t>
  </si>
  <si>
    <t>104/21</t>
  </si>
  <si>
    <t>105/21</t>
  </si>
  <si>
    <t>106/21</t>
  </si>
  <si>
    <t>107/21</t>
  </si>
  <si>
    <t>108/21</t>
  </si>
  <si>
    <t>112/21</t>
  </si>
  <si>
    <t>113/21</t>
  </si>
  <si>
    <t>115/21</t>
  </si>
  <si>
    <t>123/21</t>
  </si>
  <si>
    <t>21.05.21г.</t>
  </si>
  <si>
    <t>126/21</t>
  </si>
  <si>
    <t>19.05.21г.</t>
  </si>
  <si>
    <t>01.05.21г.</t>
  </si>
  <si>
    <t>04.05.21г.</t>
  </si>
  <si>
    <t>13.05.21г.</t>
  </si>
  <si>
    <t>08.05.21г.</t>
  </si>
  <si>
    <t>27.05.21г.</t>
  </si>
  <si>
    <t>14.05.21г.</t>
  </si>
  <si>
    <t>05.05.21г.</t>
  </si>
  <si>
    <t>11.05.21г.</t>
  </si>
  <si>
    <t>28.05.21г.</t>
  </si>
  <si>
    <t>12.05.21г.</t>
  </si>
  <si>
    <t>31.05.21г.</t>
  </si>
  <si>
    <t>19.11.21г.</t>
  </si>
  <si>
    <t>25.11.21г.</t>
  </si>
  <si>
    <t>01.11.21г.</t>
  </si>
  <si>
    <t>20.11.21г.</t>
  </si>
  <si>
    <t>04.10.21г.</t>
  </si>
  <si>
    <t>13.11.21г.</t>
  </si>
  <si>
    <t>08.11.21г.</t>
  </si>
  <si>
    <t>27.11.21г.</t>
  </si>
  <si>
    <t>14.11.21г.</t>
  </si>
  <si>
    <t>11.11.21г.</t>
  </si>
  <si>
    <t>28.11.21г.</t>
  </si>
  <si>
    <t>12.11.21г.</t>
  </si>
  <si>
    <t>18.11.21г.</t>
  </si>
  <si>
    <t>21.11.21г.</t>
  </si>
  <si>
    <t>31.11.21г.</t>
  </si>
  <si>
    <t>ПС Чермет, ф. Торфомассив, ТП-196</t>
  </si>
  <si>
    <t>ПС Чермет, ф. Торфомассив, ТП-207</t>
  </si>
  <si>
    <t>ПС Чермет, ф. Торфомассив, ТП-213</t>
  </si>
  <si>
    <t>ПС 110/10кВ Перевалово, ф. Подъем, ТП-10/0,4кВ №62 (1232)</t>
  </si>
  <si>
    <t>ПС Горьковка, ф. Поселок, ТП-9</t>
  </si>
  <si>
    <t>ПС Юрга, ф. Райбольница, ТП-160</t>
  </si>
  <si>
    <t>ПС Казарово, ф. Березняки. ТП-110/10кВ 2052</t>
  </si>
  <si>
    <t>ПС Чермет, ф. Торфомассив, ТП 10/0,4кВ №197</t>
  </si>
  <si>
    <t>ПС Утяшево, ф. ОПХ, ТП 10/0,4кВ №210</t>
  </si>
  <si>
    <t>ПС Чермет, ф. Торфомассив, ТП 10/0,4кВ №195</t>
  </si>
  <si>
    <t>ПС Чермет. Ф. Торфомассив. ТП-10/0,4кВ №196</t>
  </si>
  <si>
    <t xml:space="preserve">ПС Чермет. Ф. торфомассив, ТП 10/0,4кВ №179 </t>
  </si>
  <si>
    <t>ПС Чермет, ф. Торфомассив, ТП 10/0,4кВ №196</t>
  </si>
  <si>
    <t>ПС Чермет, ф. торфомассив, ТП -10/0,4кВ №196</t>
  </si>
  <si>
    <t>ПС Казарово, ф. Березняки, ТП-10/0,4кВ №2052</t>
  </si>
  <si>
    <t>ПС Чермет, ф. Торфомассив, ТП-10/0,4кВ №154</t>
  </si>
  <si>
    <t>ПС Казарово, ф. Дружба, ТП-10/0,4кВ №104</t>
  </si>
  <si>
    <t>ПС Чермет. Ф. Торфомассив, ТП-10/0,4кВ №179</t>
  </si>
  <si>
    <t>133кВт</t>
  </si>
  <si>
    <t>23 кВт</t>
  </si>
  <si>
    <t>24.05.21г.</t>
  </si>
  <si>
    <t>24.11.21г.</t>
  </si>
  <si>
    <t>ПС 110/10кВ Мурманская</t>
  </si>
  <si>
    <t>2723кВт</t>
  </si>
  <si>
    <t>523кВт</t>
  </si>
  <si>
    <t>1902кВт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</si>
</sst>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р_._-;\-* #,##0.00\ _р_._-;_-* &quot;-&quot;??\ _р_._-;_-@_-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8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43" fontId="0" fillId="0" borderId="0" xfId="1" applyFont="1"/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3" fillId="0" borderId="0" xfId="0" applyFont="1"/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49" fontId="13" fillId="0" borderId="0" xfId="0" applyNumberFormat="1" applyFont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0" fillId="4" borderId="0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3" fillId="0" borderId="1" xfId="0" applyFont="1" applyBorder="1"/>
    <xf numFmtId="1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0" fontId="14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0" xfId="0" applyFont="1"/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8" fillId="2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B43C92"/>
      <color rgb="FFFC24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31"/>
  <sheetViews>
    <sheetView topLeftCell="D1" workbookViewId="0">
      <selection activeCell="M20" sqref="M20"/>
    </sheetView>
  </sheetViews>
  <sheetFormatPr defaultRowHeight="15" x14ac:dyDescent="0.25"/>
  <cols>
    <col min="1" max="1" width="4.85546875" customWidth="1"/>
    <col min="2" max="2" width="19" customWidth="1"/>
    <col min="3" max="3" width="18.85546875" customWidth="1"/>
    <col min="4" max="4" width="22" customWidth="1"/>
    <col min="5" max="5" width="10.42578125" customWidth="1"/>
    <col min="6" max="6" width="10.7109375" customWidth="1"/>
    <col min="7" max="8" width="12.140625" customWidth="1"/>
    <col min="9" max="9" width="11.85546875" customWidth="1"/>
    <col min="10" max="10" width="12" customWidth="1"/>
    <col min="11" max="12" width="17.42578125" customWidth="1"/>
    <col min="13" max="13" width="15.85546875" customWidth="1"/>
  </cols>
  <sheetData>
    <row r="1" spans="2:13" x14ac:dyDescent="0.25">
      <c r="B1" t="s">
        <v>12</v>
      </c>
      <c r="I1" s="57" t="s">
        <v>13</v>
      </c>
      <c r="J1" s="57"/>
      <c r="K1" s="57"/>
    </row>
    <row r="3" spans="2:13" x14ac:dyDescent="0.25">
      <c r="B3" s="58" t="s">
        <v>27</v>
      </c>
      <c r="C3" s="58"/>
      <c r="D3" s="58"/>
      <c r="E3" s="58"/>
      <c r="F3" s="58"/>
      <c r="G3" s="58"/>
      <c r="H3" s="58"/>
      <c r="I3" s="58"/>
      <c r="J3" s="58"/>
      <c r="K3" s="58"/>
    </row>
    <row r="4" spans="2:13" x14ac:dyDescent="0.25">
      <c r="G4" s="22" t="s">
        <v>29</v>
      </c>
      <c r="H4" s="22"/>
    </row>
    <row r="5" spans="2:13" ht="30.75" customHeight="1" x14ac:dyDescent="0.25">
      <c r="B5" s="59" t="s">
        <v>0</v>
      </c>
      <c r="C5" s="59" t="s">
        <v>1</v>
      </c>
      <c r="D5" s="59" t="s">
        <v>2</v>
      </c>
      <c r="E5" s="59" t="s">
        <v>14</v>
      </c>
      <c r="F5" s="59"/>
      <c r="G5" s="59" t="s">
        <v>15</v>
      </c>
      <c r="H5" s="59"/>
      <c r="I5" s="59" t="s">
        <v>16</v>
      </c>
      <c r="J5" s="59"/>
      <c r="K5" s="59" t="s">
        <v>17</v>
      </c>
      <c r="L5" s="60"/>
    </row>
    <row r="6" spans="2:13" ht="26.25" customHeight="1" x14ac:dyDescent="0.25">
      <c r="B6" s="59"/>
      <c r="C6" s="59"/>
      <c r="D6" s="59"/>
      <c r="E6" s="23" t="s">
        <v>18</v>
      </c>
      <c r="F6" s="23" t="s">
        <v>19</v>
      </c>
      <c r="G6" s="23" t="s">
        <v>18</v>
      </c>
      <c r="H6" s="23" t="s">
        <v>19</v>
      </c>
      <c r="I6" s="23" t="s">
        <v>18</v>
      </c>
      <c r="J6" s="23" t="s">
        <v>19</v>
      </c>
      <c r="K6" s="23" t="s">
        <v>18</v>
      </c>
      <c r="L6" s="23" t="s">
        <v>19</v>
      </c>
    </row>
    <row r="7" spans="2:13" x14ac:dyDescent="0.25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25">
      <c r="B8" s="3" t="s">
        <v>10</v>
      </c>
      <c r="C8" s="3"/>
      <c r="D8" s="3" t="s">
        <v>11</v>
      </c>
      <c r="E8" s="17">
        <v>23</v>
      </c>
      <c r="F8" s="18">
        <v>0.30499999999999999</v>
      </c>
      <c r="G8" s="17">
        <v>12</v>
      </c>
      <c r="H8" s="19">
        <v>0.157</v>
      </c>
      <c r="I8" s="17"/>
      <c r="J8" s="19">
        <v>0</v>
      </c>
      <c r="K8" s="17">
        <v>8</v>
      </c>
      <c r="L8" s="19">
        <v>0.104</v>
      </c>
      <c r="M8" s="7" t="s">
        <v>20</v>
      </c>
    </row>
    <row r="9" spans="2:13" x14ac:dyDescent="0.25">
      <c r="E9" s="20"/>
      <c r="F9" s="20" t="s">
        <v>30</v>
      </c>
      <c r="G9" s="20"/>
      <c r="H9" s="21" t="s">
        <v>80</v>
      </c>
      <c r="I9" s="21"/>
      <c r="J9" s="21" t="s">
        <v>21</v>
      </c>
      <c r="K9" s="21"/>
      <c r="L9" s="21" t="s">
        <v>31</v>
      </c>
    </row>
    <row r="10" spans="2:13" x14ac:dyDescent="0.25">
      <c r="E10" s="20"/>
      <c r="F10" s="20"/>
      <c r="G10" s="20"/>
      <c r="H10" s="5" t="s">
        <v>32</v>
      </c>
      <c r="I10" s="17">
        <v>19</v>
      </c>
      <c r="J10" s="21" t="s">
        <v>69</v>
      </c>
      <c r="K10" s="2"/>
      <c r="L10" s="8"/>
    </row>
    <row r="11" spans="2:13" x14ac:dyDescent="0.25">
      <c r="E11" s="20"/>
      <c r="F11" s="20"/>
      <c r="G11" s="20"/>
      <c r="H11" s="5" t="s">
        <v>25</v>
      </c>
      <c r="I11" s="21">
        <v>5</v>
      </c>
      <c r="J11" s="21" t="s">
        <v>70</v>
      </c>
    </row>
    <row r="13" spans="2:13" x14ac:dyDescent="0.25">
      <c r="I13" s="9"/>
    </row>
    <row r="16" spans="2:13" ht="16.5" x14ac:dyDescent="0.3">
      <c r="B16" s="56" t="s">
        <v>22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2:13" ht="132" customHeight="1" x14ac:dyDescent="0.25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15.75" x14ac:dyDescent="0.25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60" x14ac:dyDescent="0.25">
      <c r="B19" s="15" t="s">
        <v>10</v>
      </c>
      <c r="C19" s="24"/>
      <c r="D19" s="15" t="s">
        <v>11</v>
      </c>
      <c r="E19" s="25">
        <v>1</v>
      </c>
      <c r="F19" s="16" t="s">
        <v>33</v>
      </c>
      <c r="G19" s="16" t="s">
        <v>43</v>
      </c>
      <c r="H19" s="16" t="s">
        <v>51</v>
      </c>
      <c r="I19" s="4" t="s">
        <v>58</v>
      </c>
      <c r="J19" s="16" t="s">
        <v>23</v>
      </c>
      <c r="K19" s="5" t="s">
        <v>61</v>
      </c>
    </row>
    <row r="20" spans="2:13" ht="60" x14ac:dyDescent="0.25">
      <c r="B20" s="15" t="s">
        <v>10</v>
      </c>
      <c r="C20" s="24"/>
      <c r="D20" s="15" t="s">
        <v>11</v>
      </c>
      <c r="E20" s="25">
        <v>2</v>
      </c>
      <c r="F20" s="16" t="s">
        <v>34</v>
      </c>
      <c r="G20" s="16" t="s">
        <v>43</v>
      </c>
      <c r="H20" s="16" t="s">
        <v>51</v>
      </c>
      <c r="I20" s="4" t="s">
        <v>59</v>
      </c>
      <c r="J20" s="16" t="s">
        <v>23</v>
      </c>
      <c r="K20" s="5" t="s">
        <v>62</v>
      </c>
      <c r="M20" t="s">
        <v>24</v>
      </c>
    </row>
    <row r="21" spans="2:13" ht="60" x14ac:dyDescent="0.25">
      <c r="B21" s="15" t="s">
        <v>10</v>
      </c>
      <c r="C21" s="24"/>
      <c r="D21" s="15" t="s">
        <v>11</v>
      </c>
      <c r="E21" s="25">
        <v>3</v>
      </c>
      <c r="F21" s="16" t="s">
        <v>35</v>
      </c>
      <c r="G21" s="16" t="s">
        <v>44</v>
      </c>
      <c r="H21" s="16" t="s">
        <v>28</v>
      </c>
      <c r="I21" s="4" t="s">
        <v>60</v>
      </c>
      <c r="J21" s="16" t="s">
        <v>23</v>
      </c>
      <c r="K21" s="5" t="s">
        <v>63</v>
      </c>
    </row>
    <row r="22" spans="2:13" ht="45" x14ac:dyDescent="0.25">
      <c r="B22" s="15" t="s">
        <v>10</v>
      </c>
      <c r="C22" s="24"/>
      <c r="D22" s="15" t="s">
        <v>11</v>
      </c>
      <c r="E22" s="25">
        <v>4</v>
      </c>
      <c r="F22" s="16" t="s">
        <v>36</v>
      </c>
      <c r="G22" s="16" t="s">
        <v>45</v>
      </c>
      <c r="H22" s="16" t="s">
        <v>52</v>
      </c>
      <c r="I22" s="4" t="s">
        <v>58</v>
      </c>
      <c r="J22" s="16" t="s">
        <v>23</v>
      </c>
      <c r="K22" s="5" t="s">
        <v>26</v>
      </c>
    </row>
    <row r="23" spans="2:13" ht="45" x14ac:dyDescent="0.25">
      <c r="B23" s="15" t="s">
        <v>10</v>
      </c>
      <c r="C23" s="24"/>
      <c r="D23" s="15" t="s">
        <v>11</v>
      </c>
      <c r="E23" s="25">
        <v>5</v>
      </c>
      <c r="F23" s="16" t="s">
        <v>37</v>
      </c>
      <c r="G23" s="16" t="s">
        <v>46</v>
      </c>
      <c r="H23" s="16" t="s">
        <v>53</v>
      </c>
      <c r="I23" s="4" t="s">
        <v>58</v>
      </c>
      <c r="J23" s="16" t="s">
        <v>23</v>
      </c>
      <c r="K23" s="5" t="s">
        <v>26</v>
      </c>
    </row>
    <row r="24" spans="2:13" ht="45" x14ac:dyDescent="0.25">
      <c r="B24" s="15" t="s">
        <v>10</v>
      </c>
      <c r="C24" s="24"/>
      <c r="D24" s="15" t="s">
        <v>11</v>
      </c>
      <c r="E24" s="25">
        <v>6</v>
      </c>
      <c r="F24" s="16" t="s">
        <v>38</v>
      </c>
      <c r="G24" s="16" t="s">
        <v>47</v>
      </c>
      <c r="H24" s="16" t="s">
        <v>54</v>
      </c>
      <c r="I24" s="4" t="s">
        <v>59</v>
      </c>
      <c r="J24" s="16" t="s">
        <v>23</v>
      </c>
      <c r="K24" s="5" t="s">
        <v>64</v>
      </c>
    </row>
    <row r="25" spans="2:13" ht="45" x14ac:dyDescent="0.25">
      <c r="B25" s="15" t="s">
        <v>10</v>
      </c>
      <c r="C25" s="24"/>
      <c r="D25" s="15" t="s">
        <v>11</v>
      </c>
      <c r="E25" s="25">
        <v>7</v>
      </c>
      <c r="F25" s="16" t="s">
        <v>39</v>
      </c>
      <c r="G25" s="16" t="s">
        <v>48</v>
      </c>
      <c r="H25" s="16" t="s">
        <v>55</v>
      </c>
      <c r="I25" s="4" t="s">
        <v>58</v>
      </c>
      <c r="J25" s="16" t="s">
        <v>23</v>
      </c>
      <c r="K25" s="5" t="s">
        <v>65</v>
      </c>
    </row>
    <row r="26" spans="2:13" ht="45" x14ac:dyDescent="0.25">
      <c r="B26" s="15" t="s">
        <v>10</v>
      </c>
      <c r="C26" s="24"/>
      <c r="D26" s="15" t="s">
        <v>11</v>
      </c>
      <c r="E26" s="25">
        <v>8</v>
      </c>
      <c r="F26" s="16" t="s">
        <v>40</v>
      </c>
      <c r="G26" s="16" t="s">
        <v>49</v>
      </c>
      <c r="H26" s="16" t="s">
        <v>56</v>
      </c>
      <c r="I26" s="4" t="s">
        <v>58</v>
      </c>
      <c r="J26" s="16" t="s">
        <v>23</v>
      </c>
      <c r="K26" s="5" t="s">
        <v>66</v>
      </c>
    </row>
    <row r="27" spans="2:13" ht="45" x14ac:dyDescent="0.25">
      <c r="B27" s="15" t="s">
        <v>10</v>
      </c>
      <c r="C27" s="24"/>
      <c r="D27" s="15" t="s">
        <v>11</v>
      </c>
      <c r="E27" s="25">
        <v>9</v>
      </c>
      <c r="F27" s="16" t="s">
        <v>41</v>
      </c>
      <c r="G27" s="16" t="s">
        <v>50</v>
      </c>
      <c r="H27" s="16" t="s">
        <v>57</v>
      </c>
      <c r="I27" s="4" t="s">
        <v>58</v>
      </c>
      <c r="J27" s="16" t="s">
        <v>23</v>
      </c>
      <c r="K27" s="5" t="s">
        <v>67</v>
      </c>
    </row>
    <row r="28" spans="2:13" ht="45" x14ac:dyDescent="0.25">
      <c r="B28" s="15" t="s">
        <v>10</v>
      </c>
      <c r="C28" s="24"/>
      <c r="D28" s="15" t="s">
        <v>11</v>
      </c>
      <c r="E28" s="25">
        <v>10</v>
      </c>
      <c r="F28" s="16" t="s">
        <v>42</v>
      </c>
      <c r="G28" s="16" t="s">
        <v>50</v>
      </c>
      <c r="H28" s="16" t="s">
        <v>57</v>
      </c>
      <c r="I28" s="4" t="s">
        <v>58</v>
      </c>
      <c r="J28" s="16" t="s">
        <v>23</v>
      </c>
      <c r="K28" s="5" t="s">
        <v>68</v>
      </c>
    </row>
    <row r="29" spans="2:13" ht="60" x14ac:dyDescent="0.25">
      <c r="B29" s="1"/>
      <c r="C29" s="1"/>
      <c r="D29" s="15" t="s">
        <v>11</v>
      </c>
      <c r="E29" s="2">
        <v>11</v>
      </c>
      <c r="F29" s="16" t="s">
        <v>71</v>
      </c>
      <c r="G29" s="16" t="s">
        <v>72</v>
      </c>
      <c r="H29" s="16" t="s">
        <v>73</v>
      </c>
      <c r="I29" s="29">
        <v>8</v>
      </c>
      <c r="J29" s="2">
        <v>8104.8</v>
      </c>
      <c r="K29" s="5" t="s">
        <v>78</v>
      </c>
    </row>
    <row r="30" spans="2:13" ht="45" x14ac:dyDescent="0.25">
      <c r="B30" s="1"/>
      <c r="C30" s="1"/>
      <c r="D30" s="15" t="s">
        <v>11</v>
      </c>
      <c r="E30" s="2">
        <v>12</v>
      </c>
      <c r="F30" s="16" t="s">
        <v>74</v>
      </c>
      <c r="G30" s="16" t="s">
        <v>75</v>
      </c>
      <c r="H30" s="16" t="s">
        <v>76</v>
      </c>
      <c r="I30" s="4" t="s">
        <v>58</v>
      </c>
      <c r="J30" s="2">
        <v>550</v>
      </c>
      <c r="K30" s="5" t="s">
        <v>77</v>
      </c>
    </row>
    <row r="31" spans="2:13" x14ac:dyDescent="0.25">
      <c r="E31" s="27">
        <v>12</v>
      </c>
      <c r="I31" s="28" t="s">
        <v>79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  <ignoredErrors>
    <ignoredError sqref="I19:I28 I30 J19:J28" numberStoredAsText="1"/>
    <ignoredError sqref="F29:F3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35"/>
  <sheetViews>
    <sheetView topLeftCell="D1" workbookViewId="0">
      <selection activeCell="M9" sqref="M9"/>
    </sheetView>
  </sheetViews>
  <sheetFormatPr defaultRowHeight="15" x14ac:dyDescent="0.25"/>
  <cols>
    <col min="1" max="1" width="4.85546875" customWidth="1"/>
    <col min="2" max="2" width="19" customWidth="1"/>
    <col min="3" max="3" width="18.85546875" customWidth="1"/>
    <col min="4" max="4" width="22" customWidth="1"/>
    <col min="5" max="5" width="10.42578125" customWidth="1"/>
    <col min="6" max="6" width="10.7109375" customWidth="1"/>
    <col min="7" max="8" width="12.140625" customWidth="1"/>
    <col min="9" max="9" width="11.85546875" customWidth="1"/>
    <col min="10" max="10" width="12" customWidth="1"/>
    <col min="11" max="11" width="22.85546875" customWidth="1"/>
    <col min="12" max="12" width="17.42578125" customWidth="1"/>
    <col min="13" max="13" width="15.85546875" customWidth="1"/>
  </cols>
  <sheetData>
    <row r="1" spans="2:13" x14ac:dyDescent="0.25">
      <c r="B1" t="s">
        <v>12</v>
      </c>
      <c r="I1" s="57" t="s">
        <v>13</v>
      </c>
      <c r="J1" s="57"/>
      <c r="K1" s="57"/>
    </row>
    <row r="3" spans="2:13" x14ac:dyDescent="0.25">
      <c r="B3" s="58" t="s">
        <v>27</v>
      </c>
      <c r="C3" s="58"/>
      <c r="D3" s="58"/>
      <c r="E3" s="58"/>
      <c r="F3" s="58"/>
      <c r="G3" s="58"/>
      <c r="H3" s="58"/>
      <c r="I3" s="58"/>
      <c r="J3" s="58"/>
      <c r="K3" s="58"/>
    </row>
    <row r="4" spans="2:13" x14ac:dyDescent="0.25">
      <c r="G4" s="22" t="s">
        <v>81</v>
      </c>
      <c r="H4" s="22"/>
    </row>
    <row r="5" spans="2:13" ht="30.75" customHeight="1" x14ac:dyDescent="0.25">
      <c r="B5" s="59" t="s">
        <v>0</v>
      </c>
      <c r="C5" s="59" t="s">
        <v>1</v>
      </c>
      <c r="D5" s="59" t="s">
        <v>2</v>
      </c>
      <c r="E5" s="59" t="s">
        <v>14</v>
      </c>
      <c r="F5" s="59"/>
      <c r="G5" s="59" t="s">
        <v>15</v>
      </c>
      <c r="H5" s="59"/>
      <c r="I5" s="59" t="s">
        <v>16</v>
      </c>
      <c r="J5" s="59"/>
      <c r="K5" s="59" t="s">
        <v>17</v>
      </c>
      <c r="L5" s="60"/>
    </row>
    <row r="6" spans="2:13" ht="26.25" customHeight="1" x14ac:dyDescent="0.25">
      <c r="B6" s="59"/>
      <c r="C6" s="59"/>
      <c r="D6" s="59"/>
      <c r="E6" s="26" t="s">
        <v>18</v>
      </c>
      <c r="F6" s="26" t="s">
        <v>19</v>
      </c>
      <c r="G6" s="26" t="s">
        <v>18</v>
      </c>
      <c r="H6" s="26" t="s">
        <v>19</v>
      </c>
      <c r="I6" s="26" t="s">
        <v>18</v>
      </c>
      <c r="J6" s="26" t="s">
        <v>19</v>
      </c>
      <c r="K6" s="26" t="s">
        <v>18</v>
      </c>
      <c r="L6" s="26" t="s">
        <v>19</v>
      </c>
    </row>
    <row r="7" spans="2:13" x14ac:dyDescent="0.25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25">
      <c r="B8" s="3" t="s">
        <v>10</v>
      </c>
      <c r="C8" s="3"/>
      <c r="D8" s="3" t="s">
        <v>11</v>
      </c>
      <c r="E8" s="17">
        <v>31</v>
      </c>
      <c r="F8" s="18">
        <v>0.505</v>
      </c>
      <c r="G8" s="17">
        <v>16</v>
      </c>
      <c r="H8" s="19">
        <v>0.216</v>
      </c>
      <c r="I8" s="17"/>
      <c r="J8" s="19">
        <v>0</v>
      </c>
      <c r="K8" s="17">
        <v>22</v>
      </c>
      <c r="L8" s="19">
        <v>0.312</v>
      </c>
      <c r="M8" s="7" t="s">
        <v>20</v>
      </c>
    </row>
    <row r="9" spans="2:13" x14ac:dyDescent="0.25">
      <c r="E9" s="20"/>
      <c r="F9" s="20" t="s">
        <v>127</v>
      </c>
      <c r="G9" s="20"/>
      <c r="H9" s="21" t="s">
        <v>128</v>
      </c>
      <c r="I9" s="21"/>
      <c r="J9" s="21" t="s">
        <v>21</v>
      </c>
      <c r="K9" s="21"/>
      <c r="L9" s="21" t="s">
        <v>129</v>
      </c>
    </row>
    <row r="10" spans="2:13" x14ac:dyDescent="0.25">
      <c r="E10" s="20"/>
      <c r="F10" s="20"/>
      <c r="G10" s="20"/>
      <c r="H10" s="5" t="s">
        <v>32</v>
      </c>
      <c r="I10" s="17">
        <v>22</v>
      </c>
      <c r="J10" s="21" t="s">
        <v>130</v>
      </c>
      <c r="K10" s="2"/>
      <c r="L10" s="8"/>
    </row>
    <row r="11" spans="2:13" x14ac:dyDescent="0.25">
      <c r="E11" s="20"/>
      <c r="F11" s="20"/>
      <c r="G11" s="20"/>
      <c r="H11" s="5" t="s">
        <v>25</v>
      </c>
      <c r="I11" s="21">
        <v>3</v>
      </c>
      <c r="J11" s="21" t="s">
        <v>131</v>
      </c>
    </row>
    <row r="13" spans="2:13" x14ac:dyDescent="0.25">
      <c r="I13" s="9"/>
    </row>
    <row r="16" spans="2:13" ht="16.5" x14ac:dyDescent="0.3">
      <c r="B16" s="56" t="s">
        <v>22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2:13" ht="132" customHeight="1" x14ac:dyDescent="0.25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15.75" x14ac:dyDescent="0.25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45" customHeight="1" x14ac:dyDescent="0.25">
      <c r="B19" s="15" t="s">
        <v>10</v>
      </c>
      <c r="C19" s="24"/>
      <c r="D19" s="15" t="s">
        <v>11</v>
      </c>
      <c r="E19" s="25">
        <v>1</v>
      </c>
      <c r="F19" s="16" t="s">
        <v>82</v>
      </c>
      <c r="G19" s="31" t="s">
        <v>98</v>
      </c>
      <c r="H19" s="16" t="s">
        <v>107</v>
      </c>
      <c r="I19" s="4">
        <v>15</v>
      </c>
      <c r="J19" s="16" t="s">
        <v>23</v>
      </c>
      <c r="K19" s="32" t="s">
        <v>117</v>
      </c>
    </row>
    <row r="20" spans="2:13" ht="45" customHeight="1" x14ac:dyDescent="0.25">
      <c r="B20" s="15" t="s">
        <v>10</v>
      </c>
      <c r="C20" s="24"/>
      <c r="D20" s="15" t="s">
        <v>11</v>
      </c>
      <c r="E20" s="25">
        <v>2</v>
      </c>
      <c r="F20" s="16" t="s">
        <v>83</v>
      </c>
      <c r="G20" s="31" t="s">
        <v>98</v>
      </c>
      <c r="H20" s="16" t="s">
        <v>107</v>
      </c>
      <c r="I20" s="4">
        <v>15</v>
      </c>
      <c r="J20" s="16" t="s">
        <v>23</v>
      </c>
      <c r="K20" s="32" t="s">
        <v>118</v>
      </c>
      <c r="M20" t="s">
        <v>24</v>
      </c>
    </row>
    <row r="21" spans="2:13" ht="45" customHeight="1" x14ac:dyDescent="0.25">
      <c r="B21" s="15" t="s">
        <v>10</v>
      </c>
      <c r="C21" s="24"/>
      <c r="D21" s="15" t="s">
        <v>11</v>
      </c>
      <c r="E21" s="25">
        <v>3</v>
      </c>
      <c r="F21" s="16" t="s">
        <v>84</v>
      </c>
      <c r="G21" s="31" t="s">
        <v>98</v>
      </c>
      <c r="H21" s="16" t="s">
        <v>107</v>
      </c>
      <c r="I21" s="4">
        <v>15</v>
      </c>
      <c r="J21" s="16" t="s">
        <v>116</v>
      </c>
      <c r="K21" s="32" t="s">
        <v>118</v>
      </c>
    </row>
    <row r="22" spans="2:13" ht="45" customHeight="1" x14ac:dyDescent="0.25">
      <c r="B22" s="15" t="s">
        <v>10</v>
      </c>
      <c r="C22" s="24"/>
      <c r="D22" s="15" t="s">
        <v>11</v>
      </c>
      <c r="E22" s="25">
        <v>4</v>
      </c>
      <c r="F22" s="16" t="s">
        <v>85</v>
      </c>
      <c r="G22" s="31" t="s">
        <v>98</v>
      </c>
      <c r="H22" s="16" t="s">
        <v>107</v>
      </c>
      <c r="I22" s="4">
        <v>15</v>
      </c>
      <c r="J22" s="16" t="s">
        <v>23</v>
      </c>
      <c r="K22" s="32" t="s">
        <v>119</v>
      </c>
    </row>
    <row r="23" spans="2:13" ht="45" customHeight="1" x14ac:dyDescent="0.25">
      <c r="B23" s="15" t="s">
        <v>10</v>
      </c>
      <c r="C23" s="24"/>
      <c r="D23" s="15" t="s">
        <v>11</v>
      </c>
      <c r="E23" s="25">
        <v>5</v>
      </c>
      <c r="F23" s="16" t="s">
        <v>86</v>
      </c>
      <c r="G23" s="31" t="s">
        <v>99</v>
      </c>
      <c r="H23" s="16" t="s">
        <v>108</v>
      </c>
      <c r="I23" s="5">
        <v>5</v>
      </c>
      <c r="J23" s="16" t="s">
        <v>23</v>
      </c>
      <c r="K23" s="32" t="s">
        <v>120</v>
      </c>
    </row>
    <row r="24" spans="2:13" ht="45" customHeight="1" x14ac:dyDescent="0.25">
      <c r="B24" s="15" t="s">
        <v>10</v>
      </c>
      <c r="C24" s="24"/>
      <c r="D24" s="15" t="s">
        <v>11</v>
      </c>
      <c r="E24" s="25">
        <v>6</v>
      </c>
      <c r="F24" s="16" t="s">
        <v>87</v>
      </c>
      <c r="G24" s="31" t="s">
        <v>100</v>
      </c>
      <c r="H24" s="16" t="s">
        <v>109</v>
      </c>
      <c r="I24" s="5">
        <v>15</v>
      </c>
      <c r="J24" s="16" t="s">
        <v>23</v>
      </c>
      <c r="K24" s="32"/>
    </row>
    <row r="25" spans="2:13" ht="45" customHeight="1" x14ac:dyDescent="0.25">
      <c r="B25" s="15" t="s">
        <v>10</v>
      </c>
      <c r="C25" s="24"/>
      <c r="D25" s="15" t="s">
        <v>11</v>
      </c>
      <c r="E25" s="25">
        <v>7</v>
      </c>
      <c r="F25" s="16" t="s">
        <v>88</v>
      </c>
      <c r="G25" s="31" t="s">
        <v>101</v>
      </c>
      <c r="H25" s="16" t="s">
        <v>110</v>
      </c>
      <c r="I25" s="5">
        <v>8</v>
      </c>
      <c r="J25" s="16" t="s">
        <v>23</v>
      </c>
      <c r="K25" s="32" t="s">
        <v>121</v>
      </c>
    </row>
    <row r="26" spans="2:13" ht="45" customHeight="1" x14ac:dyDescent="0.25">
      <c r="B26" s="15" t="s">
        <v>10</v>
      </c>
      <c r="C26" s="24"/>
      <c r="D26" s="15" t="s">
        <v>11</v>
      </c>
      <c r="E26" s="25">
        <v>8</v>
      </c>
      <c r="F26" s="16" t="s">
        <v>89</v>
      </c>
      <c r="G26" s="31" t="s">
        <v>98</v>
      </c>
      <c r="H26" s="16" t="s">
        <v>107</v>
      </c>
      <c r="I26" s="5">
        <v>15</v>
      </c>
      <c r="J26" s="16" t="s">
        <v>23</v>
      </c>
      <c r="K26" s="32" t="s">
        <v>122</v>
      </c>
    </row>
    <row r="27" spans="2:13" ht="45" customHeight="1" x14ac:dyDescent="0.25">
      <c r="B27" s="15" t="s">
        <v>10</v>
      </c>
      <c r="C27" s="24"/>
      <c r="D27" s="15" t="s">
        <v>11</v>
      </c>
      <c r="E27" s="25">
        <v>9</v>
      </c>
      <c r="F27" s="16" t="s">
        <v>90</v>
      </c>
      <c r="G27" s="31" t="s">
        <v>98</v>
      </c>
      <c r="H27" s="16" t="s">
        <v>107</v>
      </c>
      <c r="I27" s="5">
        <v>15</v>
      </c>
      <c r="J27" s="16" t="s">
        <v>23</v>
      </c>
      <c r="K27" s="32" t="s">
        <v>118</v>
      </c>
    </row>
    <row r="28" spans="2:13" ht="45" customHeight="1" x14ac:dyDescent="0.25">
      <c r="B28" s="15" t="s">
        <v>10</v>
      </c>
      <c r="C28" s="24"/>
      <c r="D28" s="15" t="s">
        <v>11</v>
      </c>
      <c r="E28" s="25">
        <v>10</v>
      </c>
      <c r="F28" s="16" t="s">
        <v>91</v>
      </c>
      <c r="G28" s="31" t="s">
        <v>102</v>
      </c>
      <c r="H28" s="16" t="s">
        <v>111</v>
      </c>
      <c r="I28" s="5">
        <v>8</v>
      </c>
      <c r="J28" s="16" t="s">
        <v>23</v>
      </c>
      <c r="K28" s="32" t="s">
        <v>122</v>
      </c>
    </row>
    <row r="29" spans="2:13" ht="45" customHeight="1" x14ac:dyDescent="0.25">
      <c r="B29" s="15" t="s">
        <v>10</v>
      </c>
      <c r="C29" s="1"/>
      <c r="D29" s="15" t="s">
        <v>11</v>
      </c>
      <c r="E29" s="2">
        <v>11</v>
      </c>
      <c r="F29" s="16" t="s">
        <v>92</v>
      </c>
      <c r="G29" s="31" t="s">
        <v>103</v>
      </c>
      <c r="H29" s="16" t="s">
        <v>112</v>
      </c>
      <c r="I29" s="5">
        <v>15</v>
      </c>
      <c r="J29" s="16" t="s">
        <v>23</v>
      </c>
      <c r="K29" s="32" t="s">
        <v>123</v>
      </c>
    </row>
    <row r="30" spans="2:13" ht="45" customHeight="1" x14ac:dyDescent="0.25">
      <c r="B30" s="15" t="s">
        <v>10</v>
      </c>
      <c r="C30" s="1"/>
      <c r="D30" s="15" t="s">
        <v>11</v>
      </c>
      <c r="E30" s="2">
        <v>12</v>
      </c>
      <c r="F30" s="16" t="s">
        <v>93</v>
      </c>
      <c r="G30" s="31" t="s">
        <v>104</v>
      </c>
      <c r="H30" s="16" t="s">
        <v>113</v>
      </c>
      <c r="I30" s="5">
        <v>15</v>
      </c>
      <c r="J30" s="16" t="s">
        <v>23</v>
      </c>
      <c r="K30" s="32" t="s">
        <v>124</v>
      </c>
    </row>
    <row r="31" spans="2:13" ht="45" customHeight="1" x14ac:dyDescent="0.25">
      <c r="B31" s="15" t="s">
        <v>10</v>
      </c>
      <c r="C31" s="1"/>
      <c r="D31" s="15" t="s">
        <v>11</v>
      </c>
      <c r="E31" s="33">
        <v>13</v>
      </c>
      <c r="F31" s="16" t="s">
        <v>94</v>
      </c>
      <c r="G31" s="31" t="s">
        <v>105</v>
      </c>
      <c r="H31" s="16" t="s">
        <v>114</v>
      </c>
      <c r="I31" s="5">
        <v>15</v>
      </c>
      <c r="J31" s="16" t="s">
        <v>23</v>
      </c>
      <c r="K31" s="32" t="s">
        <v>125</v>
      </c>
    </row>
    <row r="32" spans="2:13" ht="45" customHeight="1" x14ac:dyDescent="0.25">
      <c r="B32" s="15" t="s">
        <v>10</v>
      </c>
      <c r="C32" s="1"/>
      <c r="D32" s="15" t="s">
        <v>11</v>
      </c>
      <c r="E32" s="2">
        <v>14</v>
      </c>
      <c r="F32" s="16" t="s">
        <v>95</v>
      </c>
      <c r="G32" s="31" t="s">
        <v>104</v>
      </c>
      <c r="H32" s="16" t="s">
        <v>113</v>
      </c>
      <c r="I32" s="5">
        <v>15</v>
      </c>
      <c r="J32" s="16" t="s">
        <v>23</v>
      </c>
      <c r="K32" s="32" t="s">
        <v>118</v>
      </c>
    </row>
    <row r="33" spans="2:11" ht="45" customHeight="1" x14ac:dyDescent="0.25">
      <c r="B33" s="15" t="s">
        <v>10</v>
      </c>
      <c r="C33" s="1"/>
      <c r="D33" s="15" t="s">
        <v>11</v>
      </c>
      <c r="E33" s="2">
        <v>15</v>
      </c>
      <c r="F33" s="16" t="s">
        <v>96</v>
      </c>
      <c r="G33" s="31" t="s">
        <v>104</v>
      </c>
      <c r="H33" s="16" t="s">
        <v>113</v>
      </c>
      <c r="I33" s="5">
        <v>15</v>
      </c>
      <c r="J33" s="16" t="s">
        <v>23</v>
      </c>
      <c r="K33" s="32" t="s">
        <v>122</v>
      </c>
    </row>
    <row r="34" spans="2:11" ht="45" customHeight="1" x14ac:dyDescent="0.25">
      <c r="B34" s="15" t="s">
        <v>10</v>
      </c>
      <c r="C34" s="1"/>
      <c r="D34" s="15" t="s">
        <v>11</v>
      </c>
      <c r="E34" s="2">
        <v>16</v>
      </c>
      <c r="F34" s="16" t="s">
        <v>97</v>
      </c>
      <c r="G34" s="31" t="s">
        <v>106</v>
      </c>
      <c r="H34" s="16" t="s">
        <v>115</v>
      </c>
      <c r="I34" s="5">
        <v>15</v>
      </c>
      <c r="J34" s="16" t="s">
        <v>23</v>
      </c>
      <c r="K34" s="32" t="s">
        <v>126</v>
      </c>
    </row>
    <row r="35" spans="2:11" s="22" customFormat="1" x14ac:dyDescent="0.25">
      <c r="E35" s="34">
        <v>16</v>
      </c>
      <c r="I35" s="35">
        <v>216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3C92"/>
  </sheetPr>
  <dimension ref="B1:M34"/>
  <sheetViews>
    <sheetView workbookViewId="0">
      <selection activeCell="G4" sqref="G4"/>
    </sheetView>
  </sheetViews>
  <sheetFormatPr defaultRowHeight="15" x14ac:dyDescent="0.25"/>
  <cols>
    <col min="1" max="1" width="4.85546875" customWidth="1"/>
    <col min="2" max="2" width="19" customWidth="1"/>
    <col min="3" max="3" width="18.85546875" customWidth="1"/>
    <col min="4" max="4" width="22" customWidth="1"/>
    <col min="5" max="5" width="10.42578125" customWidth="1"/>
    <col min="6" max="6" width="10.7109375" customWidth="1"/>
    <col min="7" max="8" width="12.140625" customWidth="1"/>
    <col min="9" max="9" width="11.85546875" customWidth="1"/>
    <col min="10" max="10" width="12" customWidth="1"/>
    <col min="11" max="11" width="22.85546875" customWidth="1"/>
    <col min="12" max="12" width="17.42578125" customWidth="1"/>
    <col min="13" max="13" width="15.85546875" customWidth="1"/>
  </cols>
  <sheetData>
    <row r="1" spans="2:13" x14ac:dyDescent="0.25">
      <c r="B1" t="s">
        <v>12</v>
      </c>
      <c r="I1" s="57" t="s">
        <v>13</v>
      </c>
      <c r="J1" s="57"/>
      <c r="K1" s="57"/>
    </row>
    <row r="3" spans="2:13" x14ac:dyDescent="0.25">
      <c r="B3" s="58" t="s">
        <v>27</v>
      </c>
      <c r="C3" s="58"/>
      <c r="D3" s="58"/>
      <c r="E3" s="58"/>
      <c r="F3" s="58"/>
      <c r="G3" s="58"/>
      <c r="H3" s="58"/>
      <c r="I3" s="58"/>
      <c r="J3" s="58"/>
      <c r="K3" s="58"/>
    </row>
    <row r="4" spans="2:13" x14ac:dyDescent="0.25">
      <c r="G4" s="22" t="s">
        <v>175</v>
      </c>
      <c r="H4" s="22"/>
    </row>
    <row r="5" spans="2:13" ht="30.75" customHeight="1" x14ac:dyDescent="0.25">
      <c r="B5" s="59" t="s">
        <v>0</v>
      </c>
      <c r="C5" s="59" t="s">
        <v>1</v>
      </c>
      <c r="D5" s="59" t="s">
        <v>2</v>
      </c>
      <c r="E5" s="59" t="s">
        <v>14</v>
      </c>
      <c r="F5" s="59"/>
      <c r="G5" s="59" t="s">
        <v>15</v>
      </c>
      <c r="H5" s="59"/>
      <c r="I5" s="59" t="s">
        <v>16</v>
      </c>
      <c r="J5" s="59"/>
      <c r="K5" s="59" t="s">
        <v>17</v>
      </c>
      <c r="L5" s="60"/>
    </row>
    <row r="6" spans="2:13" ht="26.25" customHeight="1" x14ac:dyDescent="0.25">
      <c r="B6" s="59"/>
      <c r="C6" s="59"/>
      <c r="D6" s="59"/>
      <c r="E6" s="30" t="s">
        <v>18</v>
      </c>
      <c r="F6" s="30" t="s">
        <v>19</v>
      </c>
      <c r="G6" s="30" t="s">
        <v>18</v>
      </c>
      <c r="H6" s="30" t="s">
        <v>19</v>
      </c>
      <c r="I6" s="30" t="s">
        <v>18</v>
      </c>
      <c r="J6" s="30" t="s">
        <v>19</v>
      </c>
      <c r="K6" s="30" t="s">
        <v>18</v>
      </c>
      <c r="L6" s="30" t="s">
        <v>19</v>
      </c>
    </row>
    <row r="7" spans="2:13" x14ac:dyDescent="0.25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25">
      <c r="B8" s="3" t="s">
        <v>10</v>
      </c>
      <c r="C8" s="3"/>
      <c r="D8" s="3" t="s">
        <v>11</v>
      </c>
      <c r="E8" s="17">
        <v>33</v>
      </c>
      <c r="F8" s="18">
        <v>0.53800000000000003</v>
      </c>
      <c r="G8" s="17">
        <v>15</v>
      </c>
      <c r="H8" s="19">
        <v>0.215</v>
      </c>
      <c r="I8" s="17">
        <v>2</v>
      </c>
      <c r="J8" s="19">
        <v>0.23</v>
      </c>
      <c r="K8" s="17">
        <v>18</v>
      </c>
      <c r="L8" s="19">
        <v>0.254</v>
      </c>
      <c r="M8" s="7" t="s">
        <v>20</v>
      </c>
    </row>
    <row r="9" spans="2:13" x14ac:dyDescent="0.25">
      <c r="E9" s="20"/>
      <c r="F9" s="20" t="s">
        <v>169</v>
      </c>
      <c r="G9" s="20"/>
      <c r="H9" s="21" t="s">
        <v>170</v>
      </c>
      <c r="I9" s="21"/>
      <c r="J9" s="21" t="s">
        <v>173</v>
      </c>
      <c r="K9" s="21"/>
      <c r="L9" s="21" t="s">
        <v>174</v>
      </c>
    </row>
    <row r="10" spans="2:13" x14ac:dyDescent="0.25">
      <c r="E10" s="20"/>
      <c r="F10" s="20"/>
      <c r="G10" s="20"/>
      <c r="H10" s="5" t="s">
        <v>32</v>
      </c>
      <c r="I10" s="17">
        <v>22</v>
      </c>
      <c r="J10" s="21" t="s">
        <v>172</v>
      </c>
      <c r="K10" s="2"/>
      <c r="L10" s="8"/>
    </row>
    <row r="11" spans="2:13" x14ac:dyDescent="0.25">
      <c r="E11" s="20"/>
      <c r="F11" s="20"/>
      <c r="G11" s="20"/>
      <c r="H11" s="5" t="s">
        <v>25</v>
      </c>
      <c r="I11" s="21">
        <v>1</v>
      </c>
      <c r="J11" s="21" t="s">
        <v>171</v>
      </c>
    </row>
    <row r="13" spans="2:13" x14ac:dyDescent="0.25">
      <c r="I13" s="9"/>
    </row>
    <row r="16" spans="2:13" ht="16.5" x14ac:dyDescent="0.3">
      <c r="B16" s="56" t="s">
        <v>22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2:13" ht="132" customHeight="1" x14ac:dyDescent="0.25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15.75" x14ac:dyDescent="0.25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45" customHeight="1" x14ac:dyDescent="0.25">
      <c r="B19" s="15" t="s">
        <v>10</v>
      </c>
      <c r="C19" s="24"/>
      <c r="D19" s="15" t="s">
        <v>11</v>
      </c>
      <c r="E19" s="25">
        <v>1</v>
      </c>
      <c r="F19" s="16" t="s">
        <v>132</v>
      </c>
      <c r="G19" s="31" t="s">
        <v>145</v>
      </c>
      <c r="H19" s="16" t="s">
        <v>152</v>
      </c>
      <c r="I19" s="5">
        <v>15</v>
      </c>
      <c r="J19" s="16" t="s">
        <v>23</v>
      </c>
      <c r="K19" s="32" t="s">
        <v>161</v>
      </c>
    </row>
    <row r="20" spans="2:13" ht="45" customHeight="1" x14ac:dyDescent="0.25">
      <c r="B20" s="15" t="s">
        <v>10</v>
      </c>
      <c r="C20" s="24"/>
      <c r="D20" s="15" t="s">
        <v>11</v>
      </c>
      <c r="E20" s="25">
        <v>2</v>
      </c>
      <c r="F20" s="16" t="s">
        <v>133</v>
      </c>
      <c r="G20" s="31" t="s">
        <v>146</v>
      </c>
      <c r="H20" s="16" t="s">
        <v>153</v>
      </c>
      <c r="I20" s="5">
        <v>15</v>
      </c>
      <c r="J20" s="16" t="s">
        <v>23</v>
      </c>
      <c r="K20" s="32" t="s">
        <v>162</v>
      </c>
      <c r="M20" t="s">
        <v>24</v>
      </c>
    </row>
    <row r="21" spans="2:13" ht="45" customHeight="1" x14ac:dyDescent="0.25">
      <c r="B21" s="15" t="s">
        <v>10</v>
      </c>
      <c r="C21" s="24"/>
      <c r="D21" s="15" t="s">
        <v>11</v>
      </c>
      <c r="E21" s="25">
        <v>3</v>
      </c>
      <c r="F21" s="16" t="s">
        <v>134</v>
      </c>
      <c r="G21" s="31" t="s">
        <v>146</v>
      </c>
      <c r="H21" s="16" t="s">
        <v>153</v>
      </c>
      <c r="I21" s="5">
        <v>15</v>
      </c>
      <c r="J21" s="16" t="s">
        <v>23</v>
      </c>
      <c r="K21" s="32" t="s">
        <v>163</v>
      </c>
    </row>
    <row r="22" spans="2:13" ht="45" customHeight="1" x14ac:dyDescent="0.25">
      <c r="B22" s="15" t="s">
        <v>10</v>
      </c>
      <c r="C22" s="24"/>
      <c r="D22" s="15" t="s">
        <v>11</v>
      </c>
      <c r="E22" s="25">
        <v>4</v>
      </c>
      <c r="F22" s="16" t="s">
        <v>135</v>
      </c>
      <c r="G22" s="31" t="s">
        <v>146</v>
      </c>
      <c r="H22" s="16" t="s">
        <v>153</v>
      </c>
      <c r="I22" s="5">
        <v>15</v>
      </c>
      <c r="J22" s="16" t="s">
        <v>116</v>
      </c>
      <c r="K22" s="32" t="s">
        <v>163</v>
      </c>
    </row>
    <row r="23" spans="2:13" ht="45" customHeight="1" x14ac:dyDescent="0.25">
      <c r="B23" s="15" t="s">
        <v>10</v>
      </c>
      <c r="C23" s="24"/>
      <c r="D23" s="15" t="s">
        <v>11</v>
      </c>
      <c r="E23" s="25">
        <v>5</v>
      </c>
      <c r="F23" s="16" t="s">
        <v>136</v>
      </c>
      <c r="G23" s="31" t="s">
        <v>146</v>
      </c>
      <c r="H23" s="16" t="s">
        <v>153</v>
      </c>
      <c r="I23" s="5">
        <v>15</v>
      </c>
      <c r="J23" s="16" t="s">
        <v>116</v>
      </c>
      <c r="K23" s="32" t="s">
        <v>163</v>
      </c>
    </row>
    <row r="24" spans="2:13" ht="45" customHeight="1" x14ac:dyDescent="0.25">
      <c r="B24" s="15" t="s">
        <v>10</v>
      </c>
      <c r="C24" s="24"/>
      <c r="D24" s="15" t="s">
        <v>11</v>
      </c>
      <c r="E24" s="25">
        <v>6</v>
      </c>
      <c r="F24" s="16" t="s">
        <v>137</v>
      </c>
      <c r="G24" s="31" t="s">
        <v>146</v>
      </c>
      <c r="H24" s="16" t="s">
        <v>153</v>
      </c>
      <c r="I24" s="5">
        <v>15</v>
      </c>
      <c r="J24" s="16" t="s">
        <v>116</v>
      </c>
      <c r="K24" s="32" t="s">
        <v>164</v>
      </c>
    </row>
    <row r="25" spans="2:13" ht="45" customHeight="1" x14ac:dyDescent="0.25">
      <c r="B25" s="15" t="s">
        <v>10</v>
      </c>
      <c r="C25" s="24"/>
      <c r="D25" s="15" t="s">
        <v>11</v>
      </c>
      <c r="E25" s="25">
        <v>7</v>
      </c>
      <c r="F25" s="16" t="s">
        <v>138</v>
      </c>
      <c r="G25" s="31" t="s">
        <v>147</v>
      </c>
      <c r="H25" s="16" t="s">
        <v>154</v>
      </c>
      <c r="I25" s="5">
        <v>15</v>
      </c>
      <c r="J25" s="16" t="s">
        <v>23</v>
      </c>
      <c r="K25" s="32" t="s">
        <v>165</v>
      </c>
    </row>
    <row r="26" spans="2:13" ht="45" customHeight="1" x14ac:dyDescent="0.25">
      <c r="B26" s="15" t="s">
        <v>10</v>
      </c>
      <c r="C26" s="24"/>
      <c r="D26" s="15" t="s">
        <v>11</v>
      </c>
      <c r="E26" s="25">
        <v>8</v>
      </c>
      <c r="F26" s="16" t="s">
        <v>139</v>
      </c>
      <c r="G26" s="31" t="s">
        <v>147</v>
      </c>
      <c r="H26" s="16" t="s">
        <v>154</v>
      </c>
      <c r="I26" s="5">
        <v>15</v>
      </c>
      <c r="J26" s="16" t="s">
        <v>23</v>
      </c>
      <c r="K26" s="32" t="s">
        <v>163</v>
      </c>
    </row>
    <row r="27" spans="2:13" ht="45" customHeight="1" x14ac:dyDescent="0.25">
      <c r="B27" s="15" t="s">
        <v>10</v>
      </c>
      <c r="C27" s="24"/>
      <c r="D27" s="15" t="s">
        <v>11</v>
      </c>
      <c r="E27" s="25">
        <v>9</v>
      </c>
      <c r="F27" s="16" t="s">
        <v>140</v>
      </c>
      <c r="G27" s="31" t="s">
        <v>148</v>
      </c>
      <c r="H27" s="16" t="s">
        <v>155</v>
      </c>
      <c r="I27" s="5">
        <v>15</v>
      </c>
      <c r="J27" s="16" t="s">
        <v>116</v>
      </c>
      <c r="K27" s="32" t="s">
        <v>166</v>
      </c>
    </row>
    <row r="28" spans="2:13" ht="45" customHeight="1" x14ac:dyDescent="0.25">
      <c r="B28" s="15" t="s">
        <v>10</v>
      </c>
      <c r="C28" s="24"/>
      <c r="D28" s="15" t="s">
        <v>11</v>
      </c>
      <c r="E28" s="25">
        <v>10</v>
      </c>
      <c r="F28" s="16" t="s">
        <v>141</v>
      </c>
      <c r="G28" s="31" t="s">
        <v>149</v>
      </c>
      <c r="H28" s="16" t="s">
        <v>156</v>
      </c>
      <c r="I28" s="5">
        <v>15</v>
      </c>
      <c r="J28" s="16" t="s">
        <v>116</v>
      </c>
      <c r="K28" s="32" t="s">
        <v>167</v>
      </c>
    </row>
    <row r="29" spans="2:13" ht="45" customHeight="1" x14ac:dyDescent="0.25">
      <c r="B29" s="15" t="s">
        <v>10</v>
      </c>
      <c r="C29" s="1"/>
      <c r="D29" s="15" t="s">
        <v>11</v>
      </c>
      <c r="E29" s="2">
        <v>11</v>
      </c>
      <c r="F29" s="16" t="s">
        <v>142</v>
      </c>
      <c r="G29" s="31" t="s">
        <v>150</v>
      </c>
      <c r="H29" s="16" t="s">
        <v>157</v>
      </c>
      <c r="I29" s="5">
        <v>15</v>
      </c>
      <c r="J29" s="16" t="s">
        <v>23</v>
      </c>
      <c r="K29" s="32" t="s">
        <v>165</v>
      </c>
    </row>
    <row r="30" spans="2:13" ht="45" customHeight="1" x14ac:dyDescent="0.25">
      <c r="B30" s="15" t="s">
        <v>10</v>
      </c>
      <c r="C30" s="1"/>
      <c r="D30" s="15" t="s">
        <v>11</v>
      </c>
      <c r="E30" s="33">
        <v>12</v>
      </c>
      <c r="F30" s="16" t="s">
        <v>143</v>
      </c>
      <c r="G30" s="36" t="s">
        <v>150</v>
      </c>
      <c r="H30" s="16" t="s">
        <v>157</v>
      </c>
      <c r="I30" s="5">
        <v>15</v>
      </c>
      <c r="J30" s="16" t="s">
        <v>23</v>
      </c>
      <c r="K30" s="32" t="s">
        <v>162</v>
      </c>
    </row>
    <row r="31" spans="2:13" ht="45" customHeight="1" x14ac:dyDescent="0.25">
      <c r="B31" s="15" t="s">
        <v>10</v>
      </c>
      <c r="C31" s="1"/>
      <c r="D31" s="15" t="s">
        <v>11</v>
      </c>
      <c r="E31" s="2">
        <v>13</v>
      </c>
      <c r="F31" s="16" t="s">
        <v>144</v>
      </c>
      <c r="G31" s="36" t="s">
        <v>151</v>
      </c>
      <c r="H31" s="16" t="s">
        <v>158</v>
      </c>
      <c r="I31" s="5">
        <v>15</v>
      </c>
      <c r="J31" s="16" t="s">
        <v>23</v>
      </c>
      <c r="K31" s="32" t="s">
        <v>162</v>
      </c>
    </row>
    <row r="32" spans="2:13" ht="45" customHeight="1" x14ac:dyDescent="0.25">
      <c r="B32" s="15" t="s">
        <v>10</v>
      </c>
      <c r="C32" s="1"/>
      <c r="D32" s="15" t="s">
        <v>11</v>
      </c>
      <c r="E32" s="2">
        <v>14</v>
      </c>
      <c r="F32" s="16" t="s">
        <v>159</v>
      </c>
      <c r="G32" s="31" t="s">
        <v>151</v>
      </c>
      <c r="H32" s="16" t="s">
        <v>158</v>
      </c>
      <c r="I32" s="5">
        <v>5</v>
      </c>
      <c r="J32" s="16" t="s">
        <v>23</v>
      </c>
      <c r="K32" s="32" t="s">
        <v>168</v>
      </c>
    </row>
    <row r="33" spans="2:11" ht="45" customHeight="1" x14ac:dyDescent="0.25">
      <c r="B33" s="15" t="s">
        <v>10</v>
      </c>
      <c r="C33" s="1"/>
      <c r="D33" s="15" t="s">
        <v>11</v>
      </c>
      <c r="E33" s="2">
        <v>15</v>
      </c>
      <c r="F33" s="16" t="s">
        <v>160</v>
      </c>
      <c r="G33" s="31" t="s">
        <v>148</v>
      </c>
      <c r="H33" s="16" t="s">
        <v>155</v>
      </c>
      <c r="I33" s="5">
        <v>15</v>
      </c>
      <c r="J33" s="16" t="s">
        <v>23</v>
      </c>
      <c r="K33" s="32" t="s">
        <v>168</v>
      </c>
    </row>
    <row r="34" spans="2:11" s="22" customFormat="1" x14ac:dyDescent="0.25">
      <c r="E34" s="34">
        <v>15</v>
      </c>
      <c r="I34" s="35">
        <f>SUM(I19:I33)</f>
        <v>215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3C92"/>
  </sheetPr>
  <dimension ref="B1:M48"/>
  <sheetViews>
    <sheetView topLeftCell="D1" workbookViewId="0">
      <selection activeCell="I51" sqref="I51"/>
    </sheetView>
  </sheetViews>
  <sheetFormatPr defaultRowHeight="15" x14ac:dyDescent="0.25"/>
  <cols>
    <col min="1" max="1" width="4.85546875" customWidth="1"/>
    <col min="2" max="2" width="19" customWidth="1"/>
    <col min="3" max="3" width="18.85546875" customWidth="1"/>
    <col min="4" max="4" width="22" customWidth="1"/>
    <col min="5" max="5" width="10.42578125" customWidth="1"/>
    <col min="6" max="6" width="10.7109375" customWidth="1"/>
    <col min="7" max="8" width="12.140625" customWidth="1"/>
    <col min="9" max="9" width="11.85546875" customWidth="1"/>
    <col min="10" max="10" width="12" customWidth="1"/>
    <col min="11" max="11" width="22.85546875" customWidth="1"/>
    <col min="12" max="12" width="17.42578125" customWidth="1"/>
    <col min="13" max="13" width="15.85546875" customWidth="1"/>
  </cols>
  <sheetData>
    <row r="1" spans="2:13" x14ac:dyDescent="0.25">
      <c r="B1" t="s">
        <v>12</v>
      </c>
      <c r="I1" s="57" t="s">
        <v>13</v>
      </c>
      <c r="J1" s="57"/>
      <c r="K1" s="57"/>
    </row>
    <row r="3" spans="2:13" x14ac:dyDescent="0.25">
      <c r="B3" s="58" t="s">
        <v>27</v>
      </c>
      <c r="C3" s="58"/>
      <c r="D3" s="58"/>
      <c r="E3" s="58"/>
      <c r="F3" s="58"/>
      <c r="G3" s="58"/>
      <c r="H3" s="58"/>
      <c r="I3" s="58"/>
      <c r="J3" s="58"/>
      <c r="K3" s="58"/>
    </row>
    <row r="4" spans="2:13" x14ac:dyDescent="0.25">
      <c r="G4" s="22" t="s">
        <v>176</v>
      </c>
      <c r="H4" s="22"/>
    </row>
    <row r="5" spans="2:13" ht="30.75" customHeight="1" x14ac:dyDescent="0.25">
      <c r="B5" s="59" t="s">
        <v>0</v>
      </c>
      <c r="C5" s="59" t="s">
        <v>1</v>
      </c>
      <c r="D5" s="59" t="s">
        <v>2</v>
      </c>
      <c r="E5" s="59" t="s">
        <v>14</v>
      </c>
      <c r="F5" s="59"/>
      <c r="G5" s="59" t="s">
        <v>15</v>
      </c>
      <c r="H5" s="59"/>
      <c r="I5" s="59" t="s">
        <v>16</v>
      </c>
      <c r="J5" s="59"/>
      <c r="K5" s="59" t="s">
        <v>17</v>
      </c>
      <c r="L5" s="60"/>
    </row>
    <row r="6" spans="2:13" ht="26.25" customHeight="1" x14ac:dyDescent="0.25">
      <c r="B6" s="59"/>
      <c r="C6" s="59"/>
      <c r="D6" s="59"/>
      <c r="E6" s="37" t="s">
        <v>18</v>
      </c>
      <c r="F6" s="37" t="s">
        <v>19</v>
      </c>
      <c r="G6" s="37" t="s">
        <v>18</v>
      </c>
      <c r="H6" s="37" t="s">
        <v>19</v>
      </c>
      <c r="I6" s="37" t="s">
        <v>18</v>
      </c>
      <c r="J6" s="37" t="s">
        <v>19</v>
      </c>
      <c r="K6" s="37" t="s">
        <v>18</v>
      </c>
      <c r="L6" s="37" t="s">
        <v>19</v>
      </c>
    </row>
    <row r="7" spans="2:13" x14ac:dyDescent="0.25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25">
      <c r="B8" s="3" t="s">
        <v>10</v>
      </c>
      <c r="C8" s="3"/>
      <c r="D8" s="3" t="s">
        <v>11</v>
      </c>
      <c r="E8" s="48">
        <v>49</v>
      </c>
      <c r="F8" s="49">
        <v>0.73299999999999998</v>
      </c>
      <c r="G8" s="48">
        <v>28</v>
      </c>
      <c r="H8" s="50">
        <v>0.39800000000000002</v>
      </c>
      <c r="I8" s="48">
        <v>3</v>
      </c>
      <c r="J8" s="50">
        <v>4.4999999999999998E-2</v>
      </c>
      <c r="K8" s="48">
        <v>9</v>
      </c>
      <c r="L8" s="50">
        <v>0.19500000000000001</v>
      </c>
      <c r="M8" s="7" t="s">
        <v>20</v>
      </c>
    </row>
    <row r="9" spans="2:13" x14ac:dyDescent="0.25">
      <c r="E9" s="51"/>
      <c r="F9" s="51" t="s">
        <v>255</v>
      </c>
      <c r="G9" s="51"/>
      <c r="H9" s="52" t="s">
        <v>256</v>
      </c>
      <c r="I9" s="52"/>
      <c r="J9" s="52" t="s">
        <v>258</v>
      </c>
      <c r="K9" s="52"/>
      <c r="L9" s="52" t="s">
        <v>257</v>
      </c>
    </row>
    <row r="10" spans="2:13" x14ac:dyDescent="0.25">
      <c r="E10" s="51"/>
      <c r="F10" s="51"/>
      <c r="G10" s="51"/>
      <c r="H10" s="53" t="s">
        <v>32</v>
      </c>
      <c r="I10" s="48">
        <v>2</v>
      </c>
      <c r="J10" s="52" t="s">
        <v>259</v>
      </c>
      <c r="K10" s="2"/>
      <c r="L10" s="8"/>
    </row>
    <row r="11" spans="2:13" x14ac:dyDescent="0.25">
      <c r="E11" s="20"/>
      <c r="F11" s="20"/>
      <c r="G11" s="20"/>
      <c r="H11" s="5" t="s">
        <v>25</v>
      </c>
      <c r="I11" s="52">
        <v>5</v>
      </c>
      <c r="J11" s="52" t="s">
        <v>70</v>
      </c>
    </row>
    <row r="13" spans="2:13" x14ac:dyDescent="0.25">
      <c r="I13" s="9"/>
    </row>
    <row r="16" spans="2:13" ht="16.5" x14ac:dyDescent="0.3">
      <c r="B16" s="56" t="s">
        <v>22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2:13" ht="132" customHeight="1" x14ac:dyDescent="0.25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24.75" customHeight="1" x14ac:dyDescent="0.25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45" customHeight="1" x14ac:dyDescent="0.25">
      <c r="B19" s="15" t="s">
        <v>10</v>
      </c>
      <c r="C19" s="24"/>
      <c r="D19" s="15" t="s">
        <v>11</v>
      </c>
      <c r="E19" s="25">
        <v>1</v>
      </c>
      <c r="F19" s="16" t="s">
        <v>177</v>
      </c>
      <c r="G19" s="31" t="s">
        <v>205</v>
      </c>
      <c r="H19" s="16" t="s">
        <v>219</v>
      </c>
      <c r="I19" s="4">
        <v>15</v>
      </c>
      <c r="J19" s="16" t="s">
        <v>23</v>
      </c>
      <c r="K19" s="32" t="s">
        <v>233</v>
      </c>
    </row>
    <row r="20" spans="2:13" ht="45" customHeight="1" x14ac:dyDescent="0.25">
      <c r="B20" s="15" t="s">
        <v>10</v>
      </c>
      <c r="C20" s="24"/>
      <c r="D20" s="15" t="s">
        <v>11</v>
      </c>
      <c r="E20" s="25">
        <v>2</v>
      </c>
      <c r="F20" s="16" t="s">
        <v>178</v>
      </c>
      <c r="G20" s="31" t="s">
        <v>205</v>
      </c>
      <c r="H20" s="16" t="s">
        <v>219</v>
      </c>
      <c r="I20" s="4">
        <v>15</v>
      </c>
      <c r="J20" s="16" t="s">
        <v>23</v>
      </c>
      <c r="K20" s="32" t="s">
        <v>234</v>
      </c>
      <c r="M20" t="s">
        <v>24</v>
      </c>
    </row>
    <row r="21" spans="2:13" ht="45" customHeight="1" x14ac:dyDescent="0.25">
      <c r="B21" s="15" t="s">
        <v>10</v>
      </c>
      <c r="C21" s="24"/>
      <c r="D21" s="15" t="s">
        <v>11</v>
      </c>
      <c r="E21" s="25">
        <v>3</v>
      </c>
      <c r="F21" s="16" t="s">
        <v>179</v>
      </c>
      <c r="G21" s="31" t="s">
        <v>205</v>
      </c>
      <c r="H21" s="16" t="s">
        <v>219</v>
      </c>
      <c r="I21" s="5">
        <v>15</v>
      </c>
      <c r="J21" s="16" t="s">
        <v>116</v>
      </c>
      <c r="K21" s="32" t="s">
        <v>235</v>
      </c>
    </row>
    <row r="22" spans="2:13" ht="45" customHeight="1" x14ac:dyDescent="0.25">
      <c r="B22" s="15" t="s">
        <v>10</v>
      </c>
      <c r="C22" s="24"/>
      <c r="D22" s="15" t="s">
        <v>11</v>
      </c>
      <c r="E22" s="25">
        <v>4</v>
      </c>
      <c r="F22" s="16" t="s">
        <v>180</v>
      </c>
      <c r="G22" s="31" t="s">
        <v>206</v>
      </c>
      <c r="H22" s="16" t="s">
        <v>220</v>
      </c>
      <c r="I22" s="5">
        <v>15</v>
      </c>
      <c r="J22" s="16" t="s">
        <v>23</v>
      </c>
      <c r="K22" s="32" t="s">
        <v>236</v>
      </c>
    </row>
    <row r="23" spans="2:13" ht="45" customHeight="1" x14ac:dyDescent="0.25">
      <c r="B23" s="15" t="s">
        <v>10</v>
      </c>
      <c r="C23" s="24"/>
      <c r="D23" s="15" t="s">
        <v>11</v>
      </c>
      <c r="E23" s="25">
        <v>5</v>
      </c>
      <c r="F23" s="16" t="s">
        <v>181</v>
      </c>
      <c r="G23" s="31" t="s">
        <v>207</v>
      </c>
      <c r="H23" s="16" t="s">
        <v>221</v>
      </c>
      <c r="I23" s="5">
        <v>15</v>
      </c>
      <c r="J23" s="16" t="s">
        <v>23</v>
      </c>
      <c r="K23" s="44" t="s">
        <v>237</v>
      </c>
    </row>
    <row r="24" spans="2:13" ht="45" customHeight="1" x14ac:dyDescent="0.25">
      <c r="B24" s="15" t="s">
        <v>10</v>
      </c>
      <c r="C24" s="24"/>
      <c r="D24" s="15" t="s">
        <v>11</v>
      </c>
      <c r="E24" s="25">
        <v>6</v>
      </c>
      <c r="F24" s="16" t="s">
        <v>182</v>
      </c>
      <c r="G24" s="31" t="s">
        <v>208</v>
      </c>
      <c r="H24" s="16" t="s">
        <v>222</v>
      </c>
      <c r="I24" s="5">
        <v>15</v>
      </c>
      <c r="J24" s="16" t="s">
        <v>23</v>
      </c>
      <c r="K24" s="44" t="s">
        <v>238</v>
      </c>
    </row>
    <row r="25" spans="2:13" ht="45" customHeight="1" x14ac:dyDescent="0.25">
      <c r="B25" s="15" t="s">
        <v>10</v>
      </c>
      <c r="C25" s="24"/>
      <c r="D25" s="15" t="s">
        <v>11</v>
      </c>
      <c r="E25" s="25">
        <v>7</v>
      </c>
      <c r="F25" s="16" t="s">
        <v>183</v>
      </c>
      <c r="G25" s="31" t="s">
        <v>209</v>
      </c>
      <c r="H25" s="16" t="s">
        <v>223</v>
      </c>
      <c r="I25" s="5">
        <v>15</v>
      </c>
      <c r="J25" s="16" t="s">
        <v>23</v>
      </c>
      <c r="K25" s="44" t="s">
        <v>237</v>
      </c>
    </row>
    <row r="26" spans="2:13" ht="45" customHeight="1" x14ac:dyDescent="0.25">
      <c r="B26" s="15" t="s">
        <v>10</v>
      </c>
      <c r="C26" s="24"/>
      <c r="D26" s="15" t="s">
        <v>11</v>
      </c>
      <c r="E26" s="25">
        <v>8</v>
      </c>
      <c r="F26" s="16" t="s">
        <v>184</v>
      </c>
      <c r="G26" s="31" t="s">
        <v>210</v>
      </c>
      <c r="H26" s="16" t="s">
        <v>154</v>
      </c>
      <c r="I26" s="5">
        <v>15</v>
      </c>
      <c r="J26" s="16" t="s">
        <v>23</v>
      </c>
      <c r="K26" s="44" t="s">
        <v>239</v>
      </c>
    </row>
    <row r="27" spans="2:13" ht="45" customHeight="1" x14ac:dyDescent="0.25">
      <c r="B27" s="15" t="s">
        <v>10</v>
      </c>
      <c r="C27" s="24"/>
      <c r="D27" s="15" t="s">
        <v>11</v>
      </c>
      <c r="E27" s="25">
        <v>9</v>
      </c>
      <c r="F27" s="16" t="s">
        <v>185</v>
      </c>
      <c r="G27" s="31" t="s">
        <v>209</v>
      </c>
      <c r="H27" s="16" t="s">
        <v>223</v>
      </c>
      <c r="I27" s="5">
        <v>15</v>
      </c>
      <c r="J27" s="16" t="s">
        <v>23</v>
      </c>
      <c r="K27" s="32" t="s">
        <v>240</v>
      </c>
    </row>
    <row r="28" spans="2:13" ht="45" customHeight="1" x14ac:dyDescent="0.25">
      <c r="B28" s="15" t="s">
        <v>10</v>
      </c>
      <c r="C28" s="24"/>
      <c r="D28" s="15" t="s">
        <v>11</v>
      </c>
      <c r="E28" s="25">
        <v>10</v>
      </c>
      <c r="F28" s="16" t="s">
        <v>186</v>
      </c>
      <c r="G28" s="31" t="s">
        <v>211</v>
      </c>
      <c r="H28" s="16" t="s">
        <v>156</v>
      </c>
      <c r="I28" s="5">
        <v>15</v>
      </c>
      <c r="J28" s="16" t="s">
        <v>23</v>
      </c>
      <c r="K28" s="32" t="s">
        <v>241</v>
      </c>
    </row>
    <row r="29" spans="2:13" ht="45" customHeight="1" x14ac:dyDescent="0.25">
      <c r="B29" s="15" t="s">
        <v>10</v>
      </c>
      <c r="C29" s="1"/>
      <c r="D29" s="15" t="s">
        <v>11</v>
      </c>
      <c r="E29" s="2">
        <v>11</v>
      </c>
      <c r="F29" s="16" t="s">
        <v>187</v>
      </c>
      <c r="G29" s="31" t="s">
        <v>212</v>
      </c>
      <c r="H29" s="16" t="s">
        <v>224</v>
      </c>
      <c r="I29" s="4">
        <v>8</v>
      </c>
      <c r="J29" s="16" t="s">
        <v>23</v>
      </c>
      <c r="K29" s="32" t="s">
        <v>234</v>
      </c>
    </row>
    <row r="30" spans="2:13" ht="45" customHeight="1" x14ac:dyDescent="0.25">
      <c r="B30" s="15" t="s">
        <v>10</v>
      </c>
      <c r="C30" s="1"/>
      <c r="D30" s="15" t="s">
        <v>11</v>
      </c>
      <c r="E30" s="33">
        <v>12</v>
      </c>
      <c r="F30" s="16" t="s">
        <v>188</v>
      </c>
      <c r="G30" s="31" t="s">
        <v>213</v>
      </c>
      <c r="H30" s="16" t="s">
        <v>225</v>
      </c>
      <c r="I30" s="42">
        <v>15</v>
      </c>
      <c r="J30" s="16" t="s">
        <v>116</v>
      </c>
      <c r="K30" s="32" t="s">
        <v>242</v>
      </c>
    </row>
    <row r="31" spans="2:13" ht="45" customHeight="1" x14ac:dyDescent="0.25">
      <c r="B31" s="15" t="s">
        <v>10</v>
      </c>
      <c r="C31" s="1"/>
      <c r="D31" s="15" t="s">
        <v>11</v>
      </c>
      <c r="E31" s="2">
        <v>13</v>
      </c>
      <c r="F31" s="16" t="s">
        <v>189</v>
      </c>
      <c r="G31" s="31" t="s">
        <v>214</v>
      </c>
      <c r="H31" s="16" t="s">
        <v>226</v>
      </c>
      <c r="I31" s="42">
        <v>8</v>
      </c>
      <c r="J31" s="16" t="s">
        <v>23</v>
      </c>
      <c r="K31" s="32" t="s">
        <v>243</v>
      </c>
    </row>
    <row r="32" spans="2:13" ht="45" customHeight="1" x14ac:dyDescent="0.25">
      <c r="B32" s="15" t="s">
        <v>10</v>
      </c>
      <c r="C32" s="1"/>
      <c r="D32" s="15" t="s">
        <v>11</v>
      </c>
      <c r="E32" s="2">
        <v>14</v>
      </c>
      <c r="F32" s="16" t="s">
        <v>190</v>
      </c>
      <c r="G32" s="40" t="s">
        <v>208</v>
      </c>
      <c r="H32" s="16" t="s">
        <v>222</v>
      </c>
      <c r="I32" s="42">
        <v>15</v>
      </c>
      <c r="J32" s="16" t="s">
        <v>23</v>
      </c>
      <c r="K32" s="32" t="s">
        <v>244</v>
      </c>
    </row>
    <row r="33" spans="2:11" ht="45" customHeight="1" x14ac:dyDescent="0.25">
      <c r="B33" s="15" t="s">
        <v>10</v>
      </c>
      <c r="C33" s="1"/>
      <c r="D33" s="15" t="s">
        <v>11</v>
      </c>
      <c r="E33" s="2">
        <v>15</v>
      </c>
      <c r="F33" s="16" t="s">
        <v>191</v>
      </c>
      <c r="G33" s="31" t="s">
        <v>210</v>
      </c>
      <c r="H33" s="16" t="s">
        <v>154</v>
      </c>
      <c r="I33" s="42">
        <v>15</v>
      </c>
      <c r="J33" s="16" t="s">
        <v>23</v>
      </c>
      <c r="K33" s="32" t="s">
        <v>245</v>
      </c>
    </row>
    <row r="34" spans="2:11" s="22" customFormat="1" ht="30" x14ac:dyDescent="0.25">
      <c r="B34" s="15" t="s">
        <v>10</v>
      </c>
      <c r="C34" s="1"/>
      <c r="D34" s="15" t="s">
        <v>11</v>
      </c>
      <c r="E34" s="25">
        <v>16</v>
      </c>
      <c r="F34" s="16" t="s">
        <v>192</v>
      </c>
      <c r="G34" s="31" t="s">
        <v>208</v>
      </c>
      <c r="H34" s="16" t="s">
        <v>222</v>
      </c>
      <c r="I34" s="42">
        <v>15</v>
      </c>
      <c r="J34" s="16" t="s">
        <v>23</v>
      </c>
      <c r="K34" s="44" t="s">
        <v>238</v>
      </c>
    </row>
    <row r="35" spans="2:11" ht="30" x14ac:dyDescent="0.25">
      <c r="B35" s="15" t="s">
        <v>10</v>
      </c>
      <c r="C35" s="1"/>
      <c r="D35" s="15" t="s">
        <v>11</v>
      </c>
      <c r="E35" s="25">
        <v>17</v>
      </c>
      <c r="F35" s="16" t="s">
        <v>193</v>
      </c>
      <c r="G35" s="31" t="s">
        <v>207</v>
      </c>
      <c r="H35" s="16" t="s">
        <v>227</v>
      </c>
      <c r="I35" s="42">
        <v>15</v>
      </c>
      <c r="J35" s="16" t="s">
        <v>23</v>
      </c>
      <c r="K35" s="32" t="s">
        <v>246</v>
      </c>
    </row>
    <row r="36" spans="2:11" ht="30" x14ac:dyDescent="0.25">
      <c r="B36" s="15" t="s">
        <v>10</v>
      </c>
      <c r="C36" s="1"/>
      <c r="D36" s="15" t="s">
        <v>11</v>
      </c>
      <c r="E36" s="25">
        <v>18</v>
      </c>
      <c r="F36" s="16" t="s">
        <v>194</v>
      </c>
      <c r="G36" s="31" t="s">
        <v>210</v>
      </c>
      <c r="H36" s="16" t="s">
        <v>154</v>
      </c>
      <c r="I36" s="42">
        <v>15</v>
      </c>
      <c r="J36" s="16" t="s">
        <v>23</v>
      </c>
      <c r="K36" s="44" t="s">
        <v>247</v>
      </c>
    </row>
    <row r="37" spans="2:11" ht="30" x14ac:dyDescent="0.25">
      <c r="B37" s="15" t="s">
        <v>10</v>
      </c>
      <c r="C37" s="1"/>
      <c r="D37" s="15" t="s">
        <v>11</v>
      </c>
      <c r="E37" s="25">
        <v>19</v>
      </c>
      <c r="F37" s="16" t="s">
        <v>195</v>
      </c>
      <c r="G37" s="31" t="s">
        <v>215</v>
      </c>
      <c r="H37" s="16" t="s">
        <v>228</v>
      </c>
      <c r="I37" s="42">
        <v>15</v>
      </c>
      <c r="J37" s="16" t="s">
        <v>23</v>
      </c>
      <c r="K37" s="44" t="s">
        <v>247</v>
      </c>
    </row>
    <row r="38" spans="2:11" ht="30" x14ac:dyDescent="0.25">
      <c r="B38" s="15" t="s">
        <v>10</v>
      </c>
      <c r="C38" s="1"/>
      <c r="D38" s="15" t="s">
        <v>11</v>
      </c>
      <c r="E38" s="25">
        <v>20</v>
      </c>
      <c r="F38" s="16" t="s">
        <v>196</v>
      </c>
      <c r="G38" s="31" t="s">
        <v>215</v>
      </c>
      <c r="H38" s="16" t="s">
        <v>228</v>
      </c>
      <c r="I38" s="42">
        <v>15</v>
      </c>
      <c r="J38" s="16" t="s">
        <v>23</v>
      </c>
      <c r="K38" s="32" t="s">
        <v>248</v>
      </c>
    </row>
    <row r="39" spans="2:11" ht="30" x14ac:dyDescent="0.25">
      <c r="B39" s="15" t="s">
        <v>10</v>
      </c>
      <c r="C39" s="1"/>
      <c r="D39" s="15" t="s">
        <v>11</v>
      </c>
      <c r="E39" s="25">
        <v>21</v>
      </c>
      <c r="F39" s="16" t="s">
        <v>197</v>
      </c>
      <c r="G39" s="31" t="s">
        <v>211</v>
      </c>
      <c r="H39" s="16" t="s">
        <v>156</v>
      </c>
      <c r="I39" s="42">
        <v>15</v>
      </c>
      <c r="J39" s="16" t="s">
        <v>116</v>
      </c>
      <c r="K39" s="32" t="s">
        <v>234</v>
      </c>
    </row>
    <row r="40" spans="2:11" ht="30" x14ac:dyDescent="0.25">
      <c r="B40" s="15" t="s">
        <v>10</v>
      </c>
      <c r="C40" s="1"/>
      <c r="D40" s="15" t="s">
        <v>11</v>
      </c>
      <c r="E40" s="25">
        <v>22</v>
      </c>
      <c r="F40" s="16" t="s">
        <v>198</v>
      </c>
      <c r="G40" s="31" t="s">
        <v>52</v>
      </c>
      <c r="H40" s="16" t="s">
        <v>229</v>
      </c>
      <c r="I40" s="42">
        <v>15</v>
      </c>
      <c r="J40" s="16" t="s">
        <v>23</v>
      </c>
      <c r="K40" s="32" t="s">
        <v>249</v>
      </c>
    </row>
    <row r="41" spans="2:11" ht="45" x14ac:dyDescent="0.25">
      <c r="B41" s="15" t="s">
        <v>10</v>
      </c>
      <c r="C41" s="1"/>
      <c r="D41" s="15" t="s">
        <v>11</v>
      </c>
      <c r="E41" s="25">
        <v>23</v>
      </c>
      <c r="F41" s="16" t="s">
        <v>199</v>
      </c>
      <c r="G41" s="31" t="s">
        <v>216</v>
      </c>
      <c r="H41" s="16" t="s">
        <v>230</v>
      </c>
      <c r="I41" s="42">
        <v>15</v>
      </c>
      <c r="J41" s="16" t="s">
        <v>23</v>
      </c>
      <c r="K41" s="32" t="s">
        <v>250</v>
      </c>
    </row>
    <row r="42" spans="2:11" ht="29.25" customHeight="1" x14ac:dyDescent="0.25">
      <c r="B42" s="15" t="s">
        <v>10</v>
      </c>
      <c r="C42" s="1"/>
      <c r="D42" s="15" t="s">
        <v>11</v>
      </c>
      <c r="E42" s="25">
        <v>24</v>
      </c>
      <c r="F42" s="16" t="s">
        <v>200</v>
      </c>
      <c r="G42" s="41" t="s">
        <v>28</v>
      </c>
      <c r="H42" s="16" t="s">
        <v>158</v>
      </c>
      <c r="I42" s="4">
        <v>15</v>
      </c>
      <c r="J42" s="16" t="s">
        <v>23</v>
      </c>
      <c r="K42" s="32" t="s">
        <v>251</v>
      </c>
    </row>
    <row r="43" spans="2:11" ht="30" x14ac:dyDescent="0.25">
      <c r="B43" s="15" t="s">
        <v>10</v>
      </c>
      <c r="C43" s="1"/>
      <c r="D43" s="15" t="s">
        <v>11</v>
      </c>
      <c r="E43" s="25">
        <v>25</v>
      </c>
      <c r="F43" s="16" t="s">
        <v>201</v>
      </c>
      <c r="G43" s="31" t="s">
        <v>217</v>
      </c>
      <c r="H43" s="16" t="s">
        <v>231</v>
      </c>
      <c r="I43" s="4">
        <v>15</v>
      </c>
      <c r="J43" s="16" t="s">
        <v>23</v>
      </c>
      <c r="K43" s="32" t="s">
        <v>233</v>
      </c>
    </row>
    <row r="44" spans="2:11" ht="30" x14ac:dyDescent="0.25">
      <c r="B44" s="15" t="s">
        <v>10</v>
      </c>
      <c r="C44" s="1"/>
      <c r="D44" s="15" t="s">
        <v>11</v>
      </c>
      <c r="E44" s="2">
        <v>26</v>
      </c>
      <c r="F44" s="16" t="s">
        <v>202</v>
      </c>
      <c r="G44" s="31" t="s">
        <v>28</v>
      </c>
      <c r="H44" s="16" t="s">
        <v>158</v>
      </c>
      <c r="I44" s="4">
        <v>7</v>
      </c>
      <c r="J44" s="16" t="s">
        <v>23</v>
      </c>
      <c r="K44" s="32" t="s">
        <v>252</v>
      </c>
    </row>
    <row r="45" spans="2:11" ht="30" x14ac:dyDescent="0.25">
      <c r="B45" s="15" t="s">
        <v>10</v>
      </c>
      <c r="C45" s="1"/>
      <c r="D45" s="15" t="s">
        <v>11</v>
      </c>
      <c r="E45" s="33">
        <v>27</v>
      </c>
      <c r="F45" s="16" t="s">
        <v>203</v>
      </c>
      <c r="G45" s="31" t="s">
        <v>28</v>
      </c>
      <c r="H45" s="16" t="s">
        <v>158</v>
      </c>
      <c r="I45" s="4">
        <v>15</v>
      </c>
      <c r="J45" s="16" t="s">
        <v>23</v>
      </c>
      <c r="K45" s="32" t="s">
        <v>253</v>
      </c>
    </row>
    <row r="46" spans="2:11" ht="30" x14ac:dyDescent="0.25">
      <c r="B46" s="15" t="s">
        <v>10</v>
      </c>
      <c r="C46" s="1"/>
      <c r="D46" s="15" t="s">
        <v>11</v>
      </c>
      <c r="E46" s="2">
        <v>28</v>
      </c>
      <c r="F46" s="16" t="s">
        <v>204</v>
      </c>
      <c r="G46" s="31" t="s">
        <v>218</v>
      </c>
      <c r="H46" s="16" t="s">
        <v>232</v>
      </c>
      <c r="I46" s="43">
        <v>15</v>
      </c>
      <c r="J46" s="16" t="s">
        <v>23</v>
      </c>
      <c r="K46" s="32" t="s">
        <v>254</v>
      </c>
    </row>
    <row r="47" spans="2:11" s="22" customFormat="1" ht="24" customHeight="1" x14ac:dyDescent="0.25">
      <c r="B47" s="45"/>
      <c r="C47" s="45"/>
      <c r="D47" s="45"/>
      <c r="E47" s="46">
        <v>28</v>
      </c>
      <c r="F47" s="45"/>
      <c r="G47" s="45"/>
      <c r="H47" s="45"/>
      <c r="I47" s="47">
        <f>SUM(I19:I46)</f>
        <v>398</v>
      </c>
      <c r="J47" s="45"/>
      <c r="K47" s="45"/>
    </row>
    <row r="48" spans="2:11" x14ac:dyDescent="0.25">
      <c r="I48" s="38"/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3C92"/>
    <pageSetUpPr fitToPage="1"/>
  </sheetPr>
  <dimension ref="A1:M46"/>
  <sheetViews>
    <sheetView tabSelected="1" workbookViewId="0">
      <selection activeCell="B12" sqref="B12"/>
    </sheetView>
  </sheetViews>
  <sheetFormatPr defaultRowHeight="15" x14ac:dyDescent="0.25"/>
  <cols>
    <col min="1" max="1" width="4.85546875" customWidth="1"/>
    <col min="2" max="2" width="19" customWidth="1"/>
    <col min="3" max="3" width="18.85546875" customWidth="1"/>
    <col min="4" max="4" width="22" customWidth="1"/>
    <col min="5" max="5" width="10.42578125" customWidth="1"/>
    <col min="6" max="6" width="10.7109375" customWidth="1"/>
    <col min="7" max="8" width="12.140625" customWidth="1"/>
    <col min="9" max="9" width="11.85546875" customWidth="1"/>
    <col min="10" max="10" width="12" customWidth="1"/>
    <col min="11" max="11" width="23.42578125" customWidth="1"/>
    <col min="12" max="12" width="17.42578125" customWidth="1"/>
    <col min="13" max="13" width="15.85546875" customWidth="1"/>
  </cols>
  <sheetData>
    <row r="1" spans="1:13" x14ac:dyDescent="0.25">
      <c r="B1" t="s">
        <v>12</v>
      </c>
      <c r="I1" s="57" t="s">
        <v>13</v>
      </c>
      <c r="J1" s="57"/>
      <c r="K1" s="57"/>
    </row>
    <row r="3" spans="1:13" x14ac:dyDescent="0.25">
      <c r="B3" s="58" t="s">
        <v>27</v>
      </c>
      <c r="C3" s="58"/>
      <c r="D3" s="58"/>
      <c r="E3" s="58"/>
      <c r="F3" s="58"/>
      <c r="G3" s="58"/>
      <c r="H3" s="58"/>
      <c r="I3" s="58"/>
      <c r="J3" s="58"/>
      <c r="K3" s="58"/>
    </row>
    <row r="4" spans="1:13" x14ac:dyDescent="0.25">
      <c r="G4" s="22" t="s">
        <v>260</v>
      </c>
      <c r="H4" s="22"/>
    </row>
    <row r="5" spans="1:13" ht="30.75" customHeight="1" x14ac:dyDescent="0.25">
      <c r="B5" s="59" t="s">
        <v>0</v>
      </c>
      <c r="C5" s="59" t="s">
        <v>1</v>
      </c>
      <c r="D5" s="59" t="s">
        <v>2</v>
      </c>
      <c r="E5" s="59" t="s">
        <v>14</v>
      </c>
      <c r="F5" s="59"/>
      <c r="G5" s="59" t="s">
        <v>15</v>
      </c>
      <c r="H5" s="59"/>
      <c r="I5" s="59" t="s">
        <v>16</v>
      </c>
      <c r="J5" s="59"/>
      <c r="K5" s="59" t="s">
        <v>17</v>
      </c>
      <c r="L5" s="60"/>
    </row>
    <row r="6" spans="1:13" ht="26.25" customHeight="1" x14ac:dyDescent="0.25">
      <c r="B6" s="59"/>
      <c r="C6" s="59"/>
      <c r="D6" s="59"/>
      <c r="E6" s="39" t="s">
        <v>18</v>
      </c>
      <c r="F6" s="39" t="s">
        <v>19</v>
      </c>
      <c r="G6" s="39" t="s">
        <v>18</v>
      </c>
      <c r="H6" s="39" t="s">
        <v>19</v>
      </c>
      <c r="I6" s="39" t="s">
        <v>18</v>
      </c>
      <c r="J6" s="39" t="s">
        <v>19</v>
      </c>
      <c r="K6" s="39" t="s">
        <v>18</v>
      </c>
      <c r="L6" s="39" t="s">
        <v>19</v>
      </c>
    </row>
    <row r="7" spans="1:13" x14ac:dyDescent="0.25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1:13" x14ac:dyDescent="0.25">
      <c r="A8" s="61"/>
      <c r="B8" s="3" t="s">
        <v>10</v>
      </c>
      <c r="C8" s="3"/>
      <c r="D8" s="3" t="s">
        <v>11</v>
      </c>
      <c r="E8" s="48">
        <v>37</v>
      </c>
      <c r="F8" s="49">
        <v>2.7229999999999999</v>
      </c>
      <c r="G8" s="48">
        <v>27</v>
      </c>
      <c r="H8" s="50">
        <v>0.52300000000000002</v>
      </c>
      <c r="I8" s="48">
        <v>2</v>
      </c>
      <c r="J8" s="50">
        <v>0.03</v>
      </c>
      <c r="K8" s="48">
        <v>8</v>
      </c>
      <c r="L8" s="50">
        <v>1.9019999999999999</v>
      </c>
      <c r="M8" s="7"/>
    </row>
    <row r="9" spans="1:13" x14ac:dyDescent="0.25">
      <c r="E9" s="51"/>
      <c r="F9" s="51" t="s">
        <v>338</v>
      </c>
      <c r="G9" s="51"/>
      <c r="H9" s="52" t="s">
        <v>339</v>
      </c>
      <c r="I9" s="52"/>
      <c r="J9" s="52" t="s">
        <v>259</v>
      </c>
      <c r="K9" s="52"/>
      <c r="L9" s="52" t="s">
        <v>340</v>
      </c>
    </row>
    <row r="10" spans="1:13" x14ac:dyDescent="0.25">
      <c r="E10" s="51"/>
      <c r="F10" s="51"/>
      <c r="G10" s="51"/>
      <c r="H10" s="53" t="s">
        <v>32</v>
      </c>
      <c r="I10" s="48">
        <v>8</v>
      </c>
      <c r="J10" s="52" t="s">
        <v>333</v>
      </c>
      <c r="K10" s="2"/>
      <c r="L10" s="8"/>
    </row>
    <row r="11" spans="1:13" x14ac:dyDescent="0.25">
      <c r="E11" s="20"/>
      <c r="F11" s="20"/>
      <c r="G11" s="20"/>
      <c r="H11" s="5" t="s">
        <v>25</v>
      </c>
      <c r="I11" s="52">
        <v>2</v>
      </c>
      <c r="J11" s="52" t="s">
        <v>334</v>
      </c>
    </row>
    <row r="12" spans="1:13" x14ac:dyDescent="0.25">
      <c r="A12" s="67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3" x14ac:dyDescent="0.25">
      <c r="I13" s="9"/>
    </row>
    <row r="16" spans="1:13" ht="16.5" x14ac:dyDescent="0.3">
      <c r="B16" s="56" t="s">
        <v>22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2:13" ht="132" customHeight="1" x14ac:dyDescent="0.25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24.75" customHeight="1" x14ac:dyDescent="0.25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45" customHeight="1" x14ac:dyDescent="0.25">
      <c r="B19" s="15" t="s">
        <v>10</v>
      </c>
      <c r="C19" s="24"/>
      <c r="D19" s="15" t="s">
        <v>11</v>
      </c>
      <c r="E19" s="25">
        <v>1</v>
      </c>
      <c r="F19" s="16" t="s">
        <v>261</v>
      </c>
      <c r="G19" s="31" t="s">
        <v>288</v>
      </c>
      <c r="H19" s="16" t="s">
        <v>300</v>
      </c>
      <c r="I19" s="42">
        <v>15</v>
      </c>
      <c r="J19" s="16" t="s">
        <v>116</v>
      </c>
      <c r="K19" s="32" t="s">
        <v>66</v>
      </c>
    </row>
    <row r="20" spans="2:13" ht="45" customHeight="1" x14ac:dyDescent="0.25">
      <c r="B20" s="15" t="s">
        <v>10</v>
      </c>
      <c r="C20" s="24"/>
      <c r="D20" s="15" t="s">
        <v>11</v>
      </c>
      <c r="E20" s="25">
        <v>2</v>
      </c>
      <c r="F20" s="16" t="s">
        <v>262</v>
      </c>
      <c r="G20" s="32" t="s">
        <v>54</v>
      </c>
      <c r="H20" s="16" t="s">
        <v>301</v>
      </c>
      <c r="I20" s="42">
        <v>15</v>
      </c>
      <c r="J20" s="16" t="s">
        <v>23</v>
      </c>
      <c r="K20" s="32" t="s">
        <v>315</v>
      </c>
      <c r="M20" t="s">
        <v>24</v>
      </c>
    </row>
    <row r="21" spans="2:13" ht="45" customHeight="1" x14ac:dyDescent="0.25">
      <c r="B21" s="15" t="s">
        <v>10</v>
      </c>
      <c r="C21" s="24"/>
      <c r="D21" s="15" t="s">
        <v>11</v>
      </c>
      <c r="E21" s="25">
        <v>3</v>
      </c>
      <c r="F21" s="16" t="s">
        <v>263</v>
      </c>
      <c r="G21" s="31" t="s">
        <v>289</v>
      </c>
      <c r="H21" s="16" t="s">
        <v>302</v>
      </c>
      <c r="I21" s="4">
        <v>8</v>
      </c>
      <c r="J21" s="16" t="s">
        <v>116</v>
      </c>
      <c r="K21" s="32" t="s">
        <v>316</v>
      </c>
    </row>
    <row r="22" spans="2:13" ht="45" customHeight="1" x14ac:dyDescent="0.25">
      <c r="B22" s="15" t="s">
        <v>10</v>
      </c>
      <c r="C22" s="24"/>
      <c r="D22" s="15" t="s">
        <v>11</v>
      </c>
      <c r="E22" s="25">
        <v>4</v>
      </c>
      <c r="F22" s="16" t="s">
        <v>264</v>
      </c>
      <c r="G22" s="31" t="s">
        <v>53</v>
      </c>
      <c r="H22" s="16" t="s">
        <v>303</v>
      </c>
      <c r="I22" s="4">
        <v>8</v>
      </c>
      <c r="J22" s="16" t="s">
        <v>23</v>
      </c>
      <c r="K22" s="32" t="s">
        <v>317</v>
      </c>
    </row>
    <row r="23" spans="2:13" ht="45" customHeight="1" x14ac:dyDescent="0.25">
      <c r="B23" s="15" t="s">
        <v>10</v>
      </c>
      <c r="C23" s="24"/>
      <c r="D23" s="15" t="s">
        <v>11</v>
      </c>
      <c r="E23" s="25">
        <v>5</v>
      </c>
      <c r="F23" s="16" t="s">
        <v>265</v>
      </c>
      <c r="G23" s="31" t="s">
        <v>290</v>
      </c>
      <c r="H23" s="16" t="s">
        <v>304</v>
      </c>
      <c r="I23" s="4">
        <v>15</v>
      </c>
      <c r="J23" s="16" t="s">
        <v>116</v>
      </c>
      <c r="K23" s="32" t="s">
        <v>315</v>
      </c>
    </row>
    <row r="24" spans="2:13" ht="45" customHeight="1" x14ac:dyDescent="0.25">
      <c r="B24" s="15" t="s">
        <v>10</v>
      </c>
      <c r="C24" s="24"/>
      <c r="D24" s="15" t="s">
        <v>11</v>
      </c>
      <c r="E24" s="25">
        <v>6</v>
      </c>
      <c r="F24" s="16" t="s">
        <v>266</v>
      </c>
      <c r="G24" s="55" t="s">
        <v>291</v>
      </c>
      <c r="H24" s="16" t="s">
        <v>305</v>
      </c>
      <c r="I24" s="4">
        <v>15</v>
      </c>
      <c r="J24" s="16" t="s">
        <v>23</v>
      </c>
      <c r="K24" s="32" t="s">
        <v>315</v>
      </c>
    </row>
    <row r="25" spans="2:13" ht="45" customHeight="1" x14ac:dyDescent="0.25">
      <c r="B25" s="15" t="s">
        <v>10</v>
      </c>
      <c r="C25" s="24"/>
      <c r="D25" s="15" t="s">
        <v>11</v>
      </c>
      <c r="E25" s="25">
        <v>7</v>
      </c>
      <c r="F25" s="16" t="s">
        <v>267</v>
      </c>
      <c r="G25" s="31" t="s">
        <v>292</v>
      </c>
      <c r="H25" s="16" t="s">
        <v>306</v>
      </c>
      <c r="I25" s="42">
        <v>15</v>
      </c>
      <c r="J25" s="16" t="s">
        <v>23</v>
      </c>
      <c r="K25" s="32" t="s">
        <v>318</v>
      </c>
    </row>
    <row r="26" spans="2:13" ht="45" customHeight="1" x14ac:dyDescent="0.25">
      <c r="B26" s="15" t="s">
        <v>10</v>
      </c>
      <c r="C26" s="24"/>
      <c r="D26" s="15" t="s">
        <v>11</v>
      </c>
      <c r="E26" s="25">
        <v>8</v>
      </c>
      <c r="F26" s="16" t="s">
        <v>268</v>
      </c>
      <c r="G26" s="31" t="s">
        <v>293</v>
      </c>
      <c r="H26" s="16" t="s">
        <v>307</v>
      </c>
      <c r="I26" s="4">
        <v>15</v>
      </c>
      <c r="J26" s="16" t="s">
        <v>23</v>
      </c>
      <c r="K26" s="32" t="s">
        <v>66</v>
      </c>
    </row>
    <row r="27" spans="2:13" ht="45" customHeight="1" x14ac:dyDescent="0.25">
      <c r="B27" s="15" t="s">
        <v>10</v>
      </c>
      <c r="C27" s="24"/>
      <c r="D27" s="15" t="s">
        <v>11</v>
      </c>
      <c r="E27" s="25">
        <v>9</v>
      </c>
      <c r="F27" s="16" t="s">
        <v>269</v>
      </c>
      <c r="G27" s="31" t="s">
        <v>294</v>
      </c>
      <c r="H27" s="16" t="s">
        <v>308</v>
      </c>
      <c r="I27" s="4">
        <v>15</v>
      </c>
      <c r="J27" s="16" t="s">
        <v>23</v>
      </c>
      <c r="K27" s="32" t="s">
        <v>319</v>
      </c>
    </row>
    <row r="28" spans="2:13" ht="45" customHeight="1" x14ac:dyDescent="0.25">
      <c r="B28" s="15" t="s">
        <v>10</v>
      </c>
      <c r="C28" s="24"/>
      <c r="D28" s="15" t="s">
        <v>11</v>
      </c>
      <c r="E28" s="25">
        <v>10</v>
      </c>
      <c r="F28" s="16" t="s">
        <v>270</v>
      </c>
      <c r="G28" s="31" t="s">
        <v>291</v>
      </c>
      <c r="H28" s="16" t="s">
        <v>305</v>
      </c>
      <c r="I28" s="4">
        <v>15</v>
      </c>
      <c r="J28" s="16" t="s">
        <v>23</v>
      </c>
      <c r="K28" s="32" t="s">
        <v>320</v>
      </c>
    </row>
    <row r="29" spans="2:13" ht="45" customHeight="1" x14ac:dyDescent="0.25">
      <c r="B29" s="15" t="s">
        <v>10</v>
      </c>
      <c r="C29" s="1"/>
      <c r="D29" s="15" t="s">
        <v>11</v>
      </c>
      <c r="E29" s="2">
        <v>11</v>
      </c>
      <c r="F29" s="16" t="s">
        <v>271</v>
      </c>
      <c r="G29" s="31" t="s">
        <v>294</v>
      </c>
      <c r="H29" s="16" t="s">
        <v>308</v>
      </c>
      <c r="I29" s="4">
        <v>15</v>
      </c>
      <c r="J29" s="16" t="s">
        <v>116</v>
      </c>
      <c r="K29" s="32" t="s">
        <v>319</v>
      </c>
    </row>
    <row r="30" spans="2:13" ht="45" customHeight="1" x14ac:dyDescent="0.25">
      <c r="B30" s="15" t="s">
        <v>10</v>
      </c>
      <c r="C30" s="1"/>
      <c r="D30" s="15" t="s">
        <v>11</v>
      </c>
      <c r="E30" s="33">
        <v>12</v>
      </c>
      <c r="F30" s="16" t="s">
        <v>272</v>
      </c>
      <c r="G30" s="31" t="s">
        <v>295</v>
      </c>
      <c r="H30" s="16" t="s">
        <v>221</v>
      </c>
      <c r="I30" s="4">
        <v>15</v>
      </c>
      <c r="J30" s="16" t="s">
        <v>23</v>
      </c>
      <c r="K30" s="32" t="s">
        <v>168</v>
      </c>
    </row>
    <row r="31" spans="2:13" ht="45" customHeight="1" x14ac:dyDescent="0.25">
      <c r="B31" s="15" t="s">
        <v>10</v>
      </c>
      <c r="C31" s="1"/>
      <c r="D31" s="15" t="s">
        <v>11</v>
      </c>
      <c r="E31" s="2">
        <v>13</v>
      </c>
      <c r="F31" s="16" t="s">
        <v>273</v>
      </c>
      <c r="G31" s="31" t="s">
        <v>53</v>
      </c>
      <c r="H31" s="16" t="s">
        <v>303</v>
      </c>
      <c r="I31" s="43">
        <v>15</v>
      </c>
      <c r="J31" s="16" t="s">
        <v>116</v>
      </c>
      <c r="K31" s="32" t="s">
        <v>321</v>
      </c>
    </row>
    <row r="32" spans="2:13" ht="45" customHeight="1" x14ac:dyDescent="0.25">
      <c r="B32" s="15" t="s">
        <v>10</v>
      </c>
      <c r="C32" s="1"/>
      <c r="D32" s="15" t="s">
        <v>11</v>
      </c>
      <c r="E32" s="2">
        <v>14</v>
      </c>
      <c r="F32" s="16" t="s">
        <v>274</v>
      </c>
      <c r="G32" s="31" t="s">
        <v>296</v>
      </c>
      <c r="H32" s="16" t="s">
        <v>309</v>
      </c>
      <c r="I32" s="43">
        <v>15</v>
      </c>
      <c r="J32" s="16" t="s">
        <v>23</v>
      </c>
      <c r="K32" s="32" t="s">
        <v>322</v>
      </c>
    </row>
    <row r="33" spans="2:11" ht="45" customHeight="1" x14ac:dyDescent="0.25">
      <c r="B33" s="15" t="s">
        <v>10</v>
      </c>
      <c r="C33" s="1"/>
      <c r="D33" s="15" t="s">
        <v>11</v>
      </c>
      <c r="E33" s="2">
        <v>15</v>
      </c>
      <c r="F33" s="16" t="s">
        <v>275</v>
      </c>
      <c r="G33" s="55" t="s">
        <v>291</v>
      </c>
      <c r="H33" s="16" t="s">
        <v>305</v>
      </c>
      <c r="I33" s="43">
        <v>15</v>
      </c>
      <c r="J33" s="16" t="s">
        <v>23</v>
      </c>
      <c r="K33" s="32" t="s">
        <v>323</v>
      </c>
    </row>
    <row r="34" spans="2:11" s="22" customFormat="1" ht="45" x14ac:dyDescent="0.25">
      <c r="B34" s="15" t="s">
        <v>10</v>
      </c>
      <c r="C34" s="1"/>
      <c r="D34" s="15" t="s">
        <v>11</v>
      </c>
      <c r="E34" s="25">
        <v>16</v>
      </c>
      <c r="F34" s="16" t="s">
        <v>276</v>
      </c>
      <c r="G34" s="31" t="s">
        <v>297</v>
      </c>
      <c r="H34" s="16" t="s">
        <v>310</v>
      </c>
      <c r="I34" s="43">
        <v>15</v>
      </c>
      <c r="J34" s="16" t="s">
        <v>116</v>
      </c>
      <c r="K34" s="32" t="s">
        <v>324</v>
      </c>
    </row>
    <row r="35" spans="2:11" ht="45" x14ac:dyDescent="0.25">
      <c r="B35" s="15" t="s">
        <v>10</v>
      </c>
      <c r="C35" s="1"/>
      <c r="D35" s="15" t="s">
        <v>11</v>
      </c>
      <c r="E35" s="25">
        <v>17</v>
      </c>
      <c r="F35" s="16" t="s">
        <v>277</v>
      </c>
      <c r="G35" s="31" t="s">
        <v>298</v>
      </c>
      <c r="H35" s="16" t="s">
        <v>311</v>
      </c>
      <c r="I35" s="43">
        <v>15</v>
      </c>
      <c r="J35" s="16" t="s">
        <v>23</v>
      </c>
      <c r="K35" s="32" t="s">
        <v>321</v>
      </c>
    </row>
    <row r="36" spans="2:11" ht="45" x14ac:dyDescent="0.25">
      <c r="B36" s="15" t="s">
        <v>10</v>
      </c>
      <c r="C36" s="1"/>
      <c r="D36" s="15" t="s">
        <v>11</v>
      </c>
      <c r="E36" s="25">
        <v>18</v>
      </c>
      <c r="F36" s="16" t="s">
        <v>278</v>
      </c>
      <c r="G36" s="31" t="s">
        <v>297</v>
      </c>
      <c r="H36" s="16" t="s">
        <v>310</v>
      </c>
      <c r="I36" s="43">
        <v>15</v>
      </c>
      <c r="J36" s="16" t="s">
        <v>23</v>
      </c>
      <c r="K36" s="32" t="s">
        <v>325</v>
      </c>
    </row>
    <row r="37" spans="2:11" ht="45" x14ac:dyDescent="0.25">
      <c r="B37" s="15" t="s">
        <v>10</v>
      </c>
      <c r="C37" s="1"/>
      <c r="D37" s="15" t="s">
        <v>11</v>
      </c>
      <c r="E37" s="25">
        <v>19</v>
      </c>
      <c r="F37" s="16" t="s">
        <v>279</v>
      </c>
      <c r="G37" s="31" t="s">
        <v>298</v>
      </c>
      <c r="H37" s="16" t="s">
        <v>311</v>
      </c>
      <c r="I37" s="43">
        <v>15</v>
      </c>
      <c r="J37" s="16" t="s">
        <v>23</v>
      </c>
      <c r="K37" s="32" t="s">
        <v>322</v>
      </c>
    </row>
    <row r="38" spans="2:11" ht="45" x14ac:dyDescent="0.25">
      <c r="B38" s="15" t="s">
        <v>10</v>
      </c>
      <c r="C38" s="1"/>
      <c r="D38" s="15" t="s">
        <v>11</v>
      </c>
      <c r="E38" s="25">
        <v>20</v>
      </c>
      <c r="F38" s="16" t="s">
        <v>280</v>
      </c>
      <c r="G38" s="31" t="s">
        <v>296</v>
      </c>
      <c r="H38" s="16" t="s">
        <v>309</v>
      </c>
      <c r="I38" s="43">
        <v>15</v>
      </c>
      <c r="J38" s="16" t="s">
        <v>23</v>
      </c>
      <c r="K38" s="32" t="s">
        <v>326</v>
      </c>
    </row>
    <row r="39" spans="2:11" ht="45" x14ac:dyDescent="0.25">
      <c r="B39" s="15" t="s">
        <v>10</v>
      </c>
      <c r="C39" s="1"/>
      <c r="D39" s="15" t="s">
        <v>11</v>
      </c>
      <c r="E39" s="25">
        <v>21</v>
      </c>
      <c r="F39" s="16" t="s">
        <v>281</v>
      </c>
      <c r="G39" s="31" t="s">
        <v>54</v>
      </c>
      <c r="H39" s="16" t="s">
        <v>301</v>
      </c>
      <c r="I39" s="43">
        <v>15</v>
      </c>
      <c r="J39" s="16" t="s">
        <v>23</v>
      </c>
      <c r="K39" s="32" t="s">
        <v>327</v>
      </c>
    </row>
    <row r="40" spans="2:11" ht="45" x14ac:dyDescent="0.25">
      <c r="B40" s="15" t="s">
        <v>10</v>
      </c>
      <c r="C40" s="1"/>
      <c r="D40" s="15" t="s">
        <v>11</v>
      </c>
      <c r="E40" s="25">
        <v>22</v>
      </c>
      <c r="F40" s="16" t="s">
        <v>282</v>
      </c>
      <c r="G40" s="31" t="s">
        <v>55</v>
      </c>
      <c r="H40" s="16" t="s">
        <v>312</v>
      </c>
      <c r="I40" s="43">
        <v>15</v>
      </c>
      <c r="J40" s="16" t="s">
        <v>23</v>
      </c>
      <c r="K40" s="32" t="s">
        <v>328</v>
      </c>
    </row>
    <row r="41" spans="2:11" ht="45" x14ac:dyDescent="0.25">
      <c r="B41" s="15" t="s">
        <v>10</v>
      </c>
      <c r="C41" s="1"/>
      <c r="D41" s="15" t="s">
        <v>11</v>
      </c>
      <c r="E41" s="25">
        <v>23</v>
      </c>
      <c r="F41" s="16" t="s">
        <v>283</v>
      </c>
      <c r="G41" s="31" t="s">
        <v>286</v>
      </c>
      <c r="H41" s="16" t="s">
        <v>313</v>
      </c>
      <c r="I41" s="43">
        <v>15</v>
      </c>
      <c r="J41" s="16" t="s">
        <v>116</v>
      </c>
      <c r="K41" s="32" t="s">
        <v>329</v>
      </c>
    </row>
    <row r="42" spans="2:11" ht="29.25" customHeight="1" x14ac:dyDescent="0.25">
      <c r="B42" s="15" t="s">
        <v>10</v>
      </c>
      <c r="C42" s="1"/>
      <c r="D42" s="15" t="s">
        <v>11</v>
      </c>
      <c r="E42" s="25">
        <v>24</v>
      </c>
      <c r="F42" s="54" t="s">
        <v>284</v>
      </c>
      <c r="G42" s="31" t="s">
        <v>54</v>
      </c>
      <c r="H42" s="16" t="s">
        <v>301</v>
      </c>
      <c r="I42" s="43">
        <v>15</v>
      </c>
      <c r="J42" s="16" t="s">
        <v>23</v>
      </c>
      <c r="K42" s="32" t="s">
        <v>330</v>
      </c>
    </row>
    <row r="43" spans="2:11" ht="45" x14ac:dyDescent="0.25">
      <c r="B43" s="15" t="s">
        <v>10</v>
      </c>
      <c r="C43" s="1"/>
      <c r="D43" s="15" t="s">
        <v>11</v>
      </c>
      <c r="E43" s="25">
        <v>25</v>
      </c>
      <c r="F43" s="54" t="s">
        <v>285</v>
      </c>
      <c r="G43" s="31" t="s">
        <v>299</v>
      </c>
      <c r="H43" s="16" t="s">
        <v>314</v>
      </c>
      <c r="I43" s="43">
        <v>15</v>
      </c>
      <c r="J43" s="16" t="s">
        <v>23</v>
      </c>
      <c r="K43" s="32" t="s">
        <v>331</v>
      </c>
    </row>
    <row r="44" spans="2:11" ht="45" x14ac:dyDescent="0.25">
      <c r="B44" s="15" t="s">
        <v>10</v>
      </c>
      <c r="C44" s="1"/>
      <c r="D44" s="15" t="s">
        <v>11</v>
      </c>
      <c r="E44" s="2">
        <v>26</v>
      </c>
      <c r="F44" s="54" t="s">
        <v>287</v>
      </c>
      <c r="G44" s="31" t="s">
        <v>299</v>
      </c>
      <c r="H44" s="16" t="s">
        <v>314</v>
      </c>
      <c r="I44" s="43">
        <v>15</v>
      </c>
      <c r="J44" s="16" t="s">
        <v>23</v>
      </c>
      <c r="K44" s="32" t="s">
        <v>332</v>
      </c>
    </row>
    <row r="45" spans="2:11" s="22" customFormat="1" ht="24" customHeight="1" x14ac:dyDescent="0.25">
      <c r="B45" s="15" t="s">
        <v>10</v>
      </c>
      <c r="C45" s="45"/>
      <c r="D45" s="15" t="s">
        <v>11</v>
      </c>
      <c r="E45" s="46">
        <v>27</v>
      </c>
      <c r="F45" s="63" t="s">
        <v>85</v>
      </c>
      <c r="G45" s="66" t="s">
        <v>335</v>
      </c>
      <c r="H45" s="64" t="s">
        <v>336</v>
      </c>
      <c r="I45" s="62">
        <v>147</v>
      </c>
      <c r="J45" s="64">
        <v>65268</v>
      </c>
      <c r="K45" s="66" t="s">
        <v>337</v>
      </c>
    </row>
    <row r="46" spans="2:11" x14ac:dyDescent="0.25">
      <c r="F46" s="65">
        <v>27</v>
      </c>
      <c r="I46" s="65">
        <v>523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 2021г.</vt:lpstr>
      <vt:lpstr>февраль 2021г.</vt:lpstr>
      <vt:lpstr>март 2021г.</vt:lpstr>
      <vt:lpstr>апрель 2021г. </vt:lpstr>
      <vt:lpstr>май 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2021-06-10T11:16:03Z</dcterms:modified>
</cp:coreProperties>
</file>